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009" documentId="13_ncr:1_{0824703C-EC9F-344F-8FA3-D6A35AC125D5}" xr6:coauthVersionLast="47" xr6:coauthVersionMax="47" xr10:uidLastSave="{B38D8319-C754-4B21-B00F-89E82677311B}"/>
  <bookViews>
    <workbookView xWindow="-110" yWindow="-110" windowWidth="19420" windowHeight="11500" xr2:uid="{A813E664-7740-450B-B9AA-D361BEDD0A87}"/>
  </bookViews>
  <sheets>
    <sheet name="Data Resource Digest Submission" sheetId="6" r:id="rId1"/>
    <sheet name="Dataset Information" sheetId="5" r:id="rId2"/>
    <sheet name="FM" sheetId="7" r:id="rId3"/>
    <sheet name="TCGA" sheetId="8" r:id="rId4"/>
    <sheet name="TARGET" sheetId="10" r:id="rId5"/>
    <sheet name="CPTAC" sheetId="11" r:id="rId6"/>
    <sheet name="MMRF" sheetId="12" r:id="rId7"/>
    <sheet name="BEATAML" sheetId="13" r:id="rId8"/>
    <sheet name="NCICCR" sheetId="14" r:id="rId9"/>
    <sheet name="CGCI" sheetId="15" r:id="rId10"/>
    <sheet name="CMI" sheetId="16" r:id="rId11"/>
    <sheet name="HCMI" sheetId="19" r:id="rId12"/>
    <sheet name="REBC" sheetId="20" r:id="rId13"/>
    <sheet name="MP2PRT" sheetId="21" r:id="rId14"/>
    <sheet name="MATCH" sheetId="22" r:id="rId15"/>
  </sheets>
  <definedNames>
    <definedName name="_xlnm._FilterDatabase" localSheetId="7" hidden="1">BEATAML!$A$1:$H$23</definedName>
    <definedName name="_xlnm._FilterDatabase" localSheetId="9" hidden="1">CGCI!$A$1:$H$35</definedName>
    <definedName name="_xlnm._FilterDatabase" localSheetId="10" hidden="1">CMI!$A$1:$H$26</definedName>
    <definedName name="_xlnm._FilterDatabase" localSheetId="5" hidden="1">CPTAC!$A$1:$H$34</definedName>
    <definedName name="_xlnm._FilterDatabase" localSheetId="2" hidden="1">FM!$A$1:$H$77</definedName>
    <definedName name="_xlnm._FilterDatabase" localSheetId="11" hidden="1">HCMI!$A$1:$H$29</definedName>
    <definedName name="_xlnm._FilterDatabase" localSheetId="6" hidden="1">MMRF!$A$1:$H$16</definedName>
    <definedName name="_xlnm._FilterDatabase" localSheetId="8" hidden="1">NCICCR!$A$1:$H$16</definedName>
    <definedName name="_xlnm._FilterDatabase" localSheetId="4" hidden="1">TARGET!$A$1:$H$62</definedName>
    <definedName name="_xlnm._FilterDatabase" localSheetId="3" hidden="1">TCGA!$A$1:$H$202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5" i="10" l="1"/>
  <c r="H51" i="15" l="1"/>
  <c r="H45" i="21"/>
  <c r="C1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<sst xmlns="http://schemas.openxmlformats.org/spreadsheetml/2006/main" count="3596" uniqueCount="669">
  <si>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</si>
  <si>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</si>
  <si>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</si>
  <si>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</si>
  <si>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</si>
  <si>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</si>
  <si>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</si>
  <si>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</si>
  <si>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</si>
  <si>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</si>
  <si>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</si>
  <si>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GDC</t>
  </si>
  <si>
    <t>Genomic Data Commons</t>
  </si>
  <si>
    <t>https://portal.gdc.cancer.gov/</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</si>
  <si>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</si>
  <si>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</si>
  <si>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</si>
  <si>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</si>
  <si>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</si>
  <si>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</si>
  <si>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</si>
  <si>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</si>
  <si>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</si>
  <si>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</si>
  <si>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</si>
  <si>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</si>
  <si>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The National Cancer Institute's (NCI's) Genomic Data Commons (GDC) is a data sharing platform that promotes precision medicine in oncology. It is not just a database or a tool; it is an expandable knowledge network supporting the import and standardization of genomic and clinical data from cancer research programs. The GDC contains NCI-generated data from some of the largest and most comprehensive cancer genomic datasets, including The Cancer Genome Atlas (TCGA) and Therapeutically Applicable Research to Generate Effective Therapies (TARGET). These datasets have been processed using a common set of bioinformatics pipelines, so that the data can be directly compared.</t>
  </si>
  <si>
    <t>Genomics/omics, clinical, xenograft</t>
  </si>
  <si>
    <t>Zhining Wang</t>
  </si>
  <si>
    <t>zhining.wang@nih.gov</t>
  </si>
  <si>
    <t>Yes</t>
  </si>
  <si>
    <t>Data Update Date</t>
  </si>
  <si>
    <t>Data Update Type</t>
  </si>
  <si>
    <t>Suggested Next Data Update</t>
  </si>
  <si>
    <t>Dataset ID</t>
  </si>
  <si>
    <t>Dataset Name</t>
  </si>
  <si>
    <t>Dataset Full Name</t>
  </si>
  <si>
    <t>Dataset Description</t>
  </si>
  <si>
    <t>Primary Dataset Scope</t>
  </si>
  <si>
    <t>Dataset POC</t>
  </si>
  <si>
    <t>POC Email</t>
  </si>
  <si>
    <t>Reference</t>
  </si>
  <si>
    <t>Program</t>
  </si>
  <si>
    <t>FM</t>
  </si>
  <si>
    <t>Foundation Medicine Inc.</t>
  </si>
  <si>
    <t>FMI has provided the GDC with genomic profiling data from approximately 18,000 adult patients with a diverse array of cancers that underwent genomic profiling using FoundationOne, FMI's commercially available, comprehensive genomic profiling assay. FMI routinely analyzes cancer specimens using the advanced sequencing technology of FoundationOne. The GDC modified FMI's patient data with a LiftOver pipeline to harmonize genomic profiles with the GRCh38 reference genome.</t>
  </si>
  <si>
    <t>https://doi.org/10.1158/0008-5472.CAN-16-2479</t>
  </si>
  <si>
    <t>TCGA</t>
  </si>
  <si>
    <t>The Cancer Genome Atlas (TCGA)</t>
  </si>
  <si>
    <t>The Cancer Genome Atlas (TCGA), a landmark cancer genomics program, molecularly characterized over 20,000 primary cancer and matched normal samples spanning 33 cancer types. This joint effort between NCI and the National Human Genome Research Institute began in 2006, bringing together researchers from diverse disciplines and multiple institutions.</t>
  </si>
  <si>
    <t>https://www.cancer.gov/about-nci/organization/ccg/research/structural-genomics/tcga/publications</t>
  </si>
  <si>
    <t>TARGET</t>
  </si>
  <si>
    <t>Therapeutically Applicable Research to Generate Effective Treatments (TARGET)</t>
  </si>
  <si>
    <t>The Therapeutically Applicable Research to Generate Effective Treatments (TARGET) program applies a comprehensive genomic approach to determine molecular changes that drive childhood cancers. The goal of the program is to use data to guide the development of effective, less toxic therapies. TARGET is organized into a collaborative network of disease-specific project teams.</t>
  </si>
  <si>
    <t>https://ocg.cancer.gov/programs/target/publications</t>
  </si>
  <si>
    <t>CPTAC</t>
  </si>
  <si>
    <t>Clinical Proteomic Tumor Analysis Consortium (CPTAC)</t>
  </si>
  <si>
    <t>The National Cancer Institute's Clinical Proteomic Tumor Analysis Consortium (CPTAC) is a national effort to accelerate the understanding of the molecular basis of cancer through the application of large-scale proteome and genome analysis, or proteogenomics. CPTAC is a comprehensive and coordinated effort to accelerate the understanding of the molecular basis of cancer through the application of robust, quantitative, proteomic technologies and workflows. The overarching goal of CPTAC is to improve our ability to diagnose, treat and prevent cancer. To achieve this goal, the NCI launched CPTAC to systematically identify proteins that derive from alterations in cancer genomes and related biological processes, and provide this data with accompanying assays and protocols to the public. CPTAC has provided the GDC with genomic data from a total of 1100+ cancer patients with diverse disease types.</t>
  </si>
  <si>
    <t>https://doi.org/10.1074/mcp.tir119.001673</t>
  </si>
  <si>
    <t>MMRF</t>
  </si>
  <si>
    <t>Multiple Myeloma Research Foundation (MMRF)</t>
  </si>
  <si>
    <t>The Multiple Myeloma Research Foundation (MMRF) mission is to find a cure for multiple myeloma by pursuing innovation that accelerates the development of next-generation treatments to extend the lives of patients. The MMRF is focused on using precision medicine to help patients get the right treatment based on their specific molecular information. The MMRF gathers, generates and analyzes vital information about multiple myeloma, patients, and treatments, shares the data with researchers and institutions, and evaluates new treatments through a collaborative research consortium. These efforts are helping to accelerate discovery and produce better, more targeted treatments for people living with multiple myeloma. The Relating Clinical Outcomes in Multiple Myeloma to Personal Assessment of Genetic Profile study is the MMRF's landmark personalized medicine initiative. CoMMpass is a longitudinal observation study of around 1000 newly diagnosed myeloma patients receiving various standard approved treatments.</t>
  </si>
  <si>
    <t>https://doi.org/10.37765/ajmc.2021.88821</t>
  </si>
  <si>
    <t>Beat AML</t>
  </si>
  <si>
    <t>The Beat AML program involved 11 academic medical centers who worked collectively to accrue a cohort of ~950 AML patient specimens and 11 pharmaceutical and biotechnology companies, who supplied drugs for testing. These specimens were subjected to whole exome sequencing, RNA-sequencing, and ex vivo drug sensitivity analyses.</t>
  </si>
  <si>
    <t>https://doi.org/10.1038/s41586-018-0623-z;https://doi.org/10.1038/s41467-018-08263-x</t>
  </si>
  <si>
    <t>NCICCR</t>
  </si>
  <si>
    <t>NCI Center for Cancer Research</t>
  </si>
  <si>
    <t>The NCI Center for Cancer Research (NCICCR) conducted a study on the Genomic Variation in Diffuse Large B Cell Lymphomas (DLBCL) through an integrative analysis of genetic lesions in 574 diffuse large B cell lymphomas (DLBCL). The study investigated genomic structural variation, genetic alteration, and its effect on the development and biology of lymphomas by using high throughput sequencing, gene expression, and methylation status.</t>
  </si>
  <si>
    <t>https://doi.org/10.1056/NEJMoa1801445</t>
  </si>
  <si>
    <t>CGCI</t>
  </si>
  <si>
    <t>Cancer Genome Characterization Initiative (CGCI)</t>
  </si>
  <si>
    <t>The Cancer Genome Characterization Initiative (CGCI) uses molecular characterization to uncover distinct features of rare cancers. Current projects perform comprehensive molecular cataloging of HIV+ and other rare adult and pediatric cancers. The research community can use CGCI data to gain insights into the underlying mechanisms of these cancers and identify potential therapeutic targets.</t>
  </si>
  <si>
    <t>https://ocg.cancer.gov/programs/cgci/publications</t>
  </si>
  <si>
    <t>CMI</t>
  </si>
  <si>
    <t>Count Me In (CMI)</t>
  </si>
  <si>
    <t>Count Me In (CMI) projects generate datasets from patient-reported information, abstracted medical records, and sequencing and molecular analyses of biological samples that were acquired remotely. Patients enrolled in CMI projects are geographically dispersed and receive clinical care from different institutions across the United States and Canada. Data from CMI projects are regularly shared as generated, in a pre-publication manner. </t>
  </si>
  <si>
    <t>https://doi.org/10.1038/s41591-019-0749-z</t>
  </si>
  <si>
    <t>HCMI</t>
  </si>
  <si>
    <t>Human Cancer Models Initiative (HCMI)</t>
  </si>
  <si>
    <t xml:space="preserve">The Human Cancer Models Initiative (HCMI) is an international consortium that is generating novel, next-generation, tumor-derived culture models annotated with genomic and clinical data. </t>
  </si>
  <si>
    <t>https://doi.org/10.1158/2159-8290.CD-NB2016-103;https://doi.org/10.1080/15592294.2020.1762398</t>
  </si>
  <si>
    <t>REBC</t>
  </si>
  <si>
    <t>Radiation-related Genomic Profile of Papillary Thyroid Cancer after the Chernobyl Accident</t>
  </si>
  <si>
    <t>The April 26, 1986 accident at the Chernobyl nuclear power plant in northern Ukraine resulted in the release of radioactive contaminants, which were deposited in the surrounding areas in Ukraine, Belarus, and Russia. The main radiation-related health effect resulting from these exposures is the increased occurrence of thyroid cancer among individuals who were children at the time of the accident or born shortly thereafter. The purpose of this study was to conduct a comprehensive genomic landscape analysis of papillary thyroid tumors arising in individuals who were exposed as children to radioactive iodine (I-131) from the Chernobyl nuclear power plant accident.</t>
  </si>
  <si>
    <t>Project</t>
  </si>
  <si>
    <t>https://doi.org/10.1126/science.abg2538</t>
  </si>
  <si>
    <t>MP2PRT</t>
  </si>
  <si>
    <t>MP2PRT: Identification of Genetic Changes Associated with Relapse and/or Adaptive Resistance in Patients Registered as Favorable Histology Wilms Tumor on AREN03B2</t>
  </si>
  <si>
    <t>The Molecular Profiling to Predict Response to Treatment (MP2PRT) program is part of the NCI's Cancer Moonshot Initiative. The aim of this program is the retrospective characterization and analysis of biospecimens collected from completed NCI-sponsored trials of the National Clinical Trials Network and the NCI Community Oncology Research Program. This study, titled "Identification of Genetic Changes Associated with Relapse and/or Adaptive Resistance in Patients Registered as Favorable Histology Wilms Tumor on AREN03B2", performs genomic characterization (WGS 30X, Total RNAseq, miRNAseq) on a discovery set of 70 trio cases (normal tissue, tumor tissue at time of diagnosis, tumor tissue at time of relapse) from patients who relapsed with Favorable Histology Wilms Tumor. Prioritized findings from the discovery set will be validated using Targeted Sequencing in an independent validation set of 47 relapse samples.</t>
  </si>
  <si>
    <t>Elizabeth Jones Perlman, MD</t>
  </si>
  <si>
    <t>eperlman@luriechildrens.org</t>
  </si>
  <si>
    <t>Parent Digest ID</t>
  </si>
  <si>
    <t>Digest ID</t>
  </si>
  <si>
    <t>Core Element (1, 0)</t>
  </si>
  <si>
    <t>Data Element</t>
  </si>
  <si>
    <t>Data Element Value</t>
  </si>
  <si>
    <t>Statistic Type</t>
  </si>
  <si>
    <t>Statistic Value</t>
  </si>
  <si>
    <t>Case Age at Diagnosis</t>
  </si>
  <si>
    <t>15 to 19 years</t>
  </si>
  <si>
    <t>Count</t>
  </si>
  <si>
    <t>20 to 24 years</t>
  </si>
  <si>
    <t>25 to 29 years</t>
  </si>
  <si>
    <t>30 to 34 years</t>
  </si>
  <si>
    <t>35 to 39 years</t>
  </si>
  <si>
    <t>Case Ethnicity</t>
  </si>
  <si>
    <t>Hispanic or Latino</t>
  </si>
  <si>
    <t>Not Hispanic or Latino</t>
  </si>
  <si>
    <t>Not Reported</t>
  </si>
  <si>
    <t>Case ID</t>
  </si>
  <si>
    <t>_ALL</t>
  </si>
  <si>
    <t>Case Race</t>
  </si>
  <si>
    <t>American Indian or Alaska Native</t>
  </si>
  <si>
    <t>Asian</t>
  </si>
  <si>
    <t>Black or African American</t>
  </si>
  <si>
    <t>Other</t>
  </si>
  <si>
    <t>White</t>
  </si>
  <si>
    <t>Case Sex</t>
  </si>
  <si>
    <t>Female</t>
  </si>
  <si>
    <t>Male</t>
  </si>
  <si>
    <t>Case Disease Diagnosis</t>
  </si>
  <si>
    <t>Adenocarcinoma, NOS</t>
  </si>
  <si>
    <t>Glioblastoma</t>
  </si>
  <si>
    <t>Carcinoma, NOS</t>
  </si>
  <si>
    <t>Acute myeloid leukemia, NOS</t>
  </si>
  <si>
    <t>Astrocytoma, NOS</t>
  </si>
  <si>
    <t>Squamous cell carcinoma, NOS</t>
  </si>
  <si>
    <t>Papillary adenocarcinoma, NOS</t>
  </si>
  <si>
    <t>Glioma, malignant</t>
  </si>
  <si>
    <t>Oligodendroglioma, NOS</t>
  </si>
  <si>
    <t>Seminoma, NOS</t>
  </si>
  <si>
    <t>Osteosarcoma, NOS</t>
  </si>
  <si>
    <t>Renal cell carcinoma, NOS</t>
  </si>
  <si>
    <t>Gastrointestinal stromal tumor, NOS</t>
  </si>
  <si>
    <t>Cholangiocarcinoma</t>
  </si>
  <si>
    <t>Pituitary adenoma, NOS</t>
  </si>
  <si>
    <t>Medullary carcinoma, NOS</t>
  </si>
  <si>
    <t>Carcinoid tumor, NOS</t>
  </si>
  <si>
    <t>Leiomyosarcoma, NOS</t>
  </si>
  <si>
    <t>Meningioma, NOS</t>
  </si>
  <si>
    <t>Endometrioid adenocarcinoma, NOS</t>
  </si>
  <si>
    <t>Adrenal cortical carcinoma</t>
  </si>
  <si>
    <t>Neuroendocrine carcinoma, NOS</t>
  </si>
  <si>
    <t>Infiltrating duct and lobular carcinoma</t>
  </si>
  <si>
    <t>Hepatocellular carcinoma, NOS</t>
  </si>
  <si>
    <t>Adenoid cystic carcinoma</t>
  </si>
  <si>
    <t>Precursor cell lymphoblastic leukemia, NOS</t>
  </si>
  <si>
    <t>Choriocarcinoma, NOS</t>
  </si>
  <si>
    <t>Ependymoma, NOS</t>
  </si>
  <si>
    <t>Mixed phenotype acute leukemia, T/myeloid, NOS</t>
  </si>
  <si>
    <t>Medulloblastoma, NOS</t>
  </si>
  <si>
    <t>Neuroblastoma, NOS</t>
  </si>
  <si>
    <t>Mucoepidermoid carcinoma</t>
  </si>
  <si>
    <t>Non-small cell carcinoma</t>
  </si>
  <si>
    <t>Small cell carcinoma, NOS</t>
  </si>
  <si>
    <t>Chordoma, NOS</t>
  </si>
  <si>
    <t>Nephroblastoma, NOS</t>
  </si>
  <si>
    <t>Lobular carcinoma, NOS</t>
  </si>
  <si>
    <t>Pheochromocytoma, NOS</t>
  </si>
  <si>
    <t>Solid pseudopapillary tumor</t>
  </si>
  <si>
    <t>Metaplastic carcinoma, NOS</t>
  </si>
  <si>
    <t>Leukemia, NOS</t>
  </si>
  <si>
    <t>Paraganglioma, NOS</t>
  </si>
  <si>
    <t>Acinar cell carcinoma</t>
  </si>
  <si>
    <t>Carcinoma, undifferentiated, NOS</t>
  </si>
  <si>
    <t>Neoplasm, uncertain whether benign or malignant</t>
  </si>
  <si>
    <t>Merkel cell carcinoma</t>
  </si>
  <si>
    <t>Fibromyxosarcoma</t>
  </si>
  <si>
    <t>Collecting duct carcinoma</t>
  </si>
  <si>
    <t>Infiltrating duct carcinoma, NOS</t>
  </si>
  <si>
    <t>Carcinosarcoma, NOS</t>
  </si>
  <si>
    <t>Multiple myeloma</t>
  </si>
  <si>
    <t>Atypical carcinoid tumor</t>
  </si>
  <si>
    <t>Spindle cell carcinoma, NOS</t>
  </si>
  <si>
    <t>Inflammatory carcinoma</t>
  </si>
  <si>
    <t>Basal cell carcinoma, NOS</t>
  </si>
  <si>
    <t>Case Tumor Site</t>
  </si>
  <si>
    <t>Breast, NOS</t>
  </si>
  <si>
    <t>Colon, NOS</t>
  </si>
  <si>
    <t>Connective, subcutaneous and other soft tissues, NOS</t>
  </si>
  <si>
    <t>Testis, NOS</t>
  </si>
  <si>
    <t>Skin, NOS</t>
  </si>
  <si>
    <t>Bone, NOS</t>
  </si>
  <si>
    <t>Unknown primary site</t>
  </si>
  <si>
    <t>Ovary</t>
  </si>
  <si>
    <t>Thyroid gland</t>
  </si>
  <si>
    <t>Lung, NOS</t>
  </si>
  <si>
    <t>Kidney, NOS</t>
  </si>
  <si>
    <t>Brain, NOS</t>
  </si>
  <si>
    <t>Rectum, NOS</t>
  </si>
  <si>
    <t>Liver</t>
  </si>
  <si>
    <t>Pancreas, NOS</t>
  </si>
  <si>
    <t>Stomach, NOS</t>
  </si>
  <si>
    <t>Cervix uteri</t>
  </si>
  <si>
    <t>Uterus, NOS</t>
  </si>
  <si>
    <t>Esophagus, NOS</t>
  </si>
  <si>
    <t>Major salivary gland, NOS</t>
  </si>
  <si>
    <t>Adrenal gland, NOS</t>
  </si>
  <si>
    <t>Head, face or neck, NOS</t>
  </si>
  <si>
    <t>Appendix</t>
  </si>
  <si>
    <t>Bladder, NOS</t>
  </si>
  <si>
    <t>Small intestine, NOS</t>
  </si>
  <si>
    <t>Peritoneum, NOS</t>
  </si>
  <si>
    <t>Pleura, NOS</t>
  </si>
  <si>
    <t>Thymus</t>
  </si>
  <si>
    <t>Nasal cavity</t>
  </si>
  <si>
    <t>Endometrium</t>
  </si>
  <si>
    <t>Gallbladder</t>
  </si>
  <si>
    <t>Larynx, NOS</t>
  </si>
  <si>
    <t>Vagina, NOS</t>
  </si>
  <si>
    <t>Eye, NOS</t>
  </si>
  <si>
    <t>Sample ID</t>
  </si>
  <si>
    <t>Sample Assay Method</t>
  </si>
  <si>
    <t>Targeted Sequencing</t>
  </si>
  <si>
    <t>1_1</t>
  </si>
  <si>
    <t>Project Name</t>
  </si>
  <si>
    <t>Exact Value</t>
  </si>
  <si>
    <t>1_2</t>
  </si>
  <si>
    <t>1_3</t>
  </si>
  <si>
    <t>1_4</t>
  </si>
  <si>
    <t>1_5</t>
  </si>
  <si>
    <t>1_6</t>
  </si>
  <si>
    <t>1_7</t>
  </si>
  <si>
    <t>1_8</t>
  </si>
  <si>
    <t>0</t>
  </si>
  <si>
    <t>1</t>
  </si>
  <si>
    <t>Data Repository</t>
  </si>
  <si>
    <t>FM-AD</t>
  </si>
  <si>
    <t>Lymph node, NOS</t>
  </si>
  <si>
    <t>Pelvis, NOS</t>
  </si>
  <si>
    <t>Specified parts of peritoneum</t>
  </si>
  <si>
    <t>Abdomen, NOS</t>
  </si>
  <si>
    <t>Mediastinum, NOS</t>
  </si>
  <si>
    <t>Other ill-defined sites</t>
  </si>
  <si>
    <t>Thorax, NOS</t>
  </si>
  <si>
    <t>Tongue, NOS</t>
  </si>
  <si>
    <t>Vertebral column</t>
  </si>
  <si>
    <t>Parotid gland</t>
  </si>
  <si>
    <t>Cardia, NOS</t>
  </si>
  <si>
    <t>Heart</t>
  </si>
  <si>
    <t>Fallopian tube</t>
  </si>
  <si>
    <t>Duodenum</t>
  </si>
  <si>
    <t>Vulva, NOS</t>
  </si>
  <si>
    <t>Trachea</t>
  </si>
  <si>
    <t>Connective, subcutaneous and other soft tissues of thorax</t>
  </si>
  <si>
    <t>Ureter</t>
  </si>
  <si>
    <t>Mouth, NOS</t>
  </si>
  <si>
    <t>Pelvic bones, sacrum, coccyx and associated joints</t>
  </si>
  <si>
    <t>Anal canal</t>
  </si>
  <si>
    <t>Spleen</t>
  </si>
  <si>
    <t>Penis, NOS</t>
  </si>
  <si>
    <t>Extrahepatic bile duct</t>
  </si>
  <si>
    <t>Bone marrow</t>
  </si>
  <si>
    <t>Melanoma, NOS</t>
  </si>
  <si>
    <t>Serous carcinoma, NOS</t>
  </si>
  <si>
    <t>Germ cell tumor, NOS</t>
  </si>
  <si>
    <t>Mesothelioma, NOS</t>
  </si>
  <si>
    <t>Adenocarcinoma, diffuse type</t>
  </si>
  <si>
    <t>Clear cell carcinoma</t>
  </si>
  <si>
    <t>Duct adenocarcinoma, NOS</t>
  </si>
  <si>
    <t>Papillary carcinoma, NOS</t>
  </si>
  <si>
    <t>Large cell neuroendocrine carcinoma</t>
  </si>
  <si>
    <t>Urothelial carcinoma, NOS</t>
  </si>
  <si>
    <t>Mucinous carcinoma</t>
  </si>
  <si>
    <t>Papillary renal cell carcinoma</t>
  </si>
  <si>
    <t>Thymoma, NOS</t>
  </si>
  <si>
    <t>Sex cord tumor, NOS</t>
  </si>
  <si>
    <t>Follicular carcinoma, NOS</t>
  </si>
  <si>
    <t>Myoepithelial carcinoma</t>
  </si>
  <si>
    <t>Acinar cell tumor</t>
  </si>
  <si>
    <t>Granulosa cell tumor, NOS</t>
  </si>
  <si>
    <t>Adenocarcinoma, intestinal type</t>
  </si>
  <si>
    <t>Adnexal carcinoma</t>
  </si>
  <si>
    <t>Ductal carcinoma in situ, NOS</t>
  </si>
  <si>
    <t>Sarcomatoid carcinoma</t>
  </si>
  <si>
    <t>Large cell carcinoma, NOS</t>
  </si>
  <si>
    <t>Papillary serous adenocarcinoma</t>
  </si>
  <si>
    <t>Esthesioneuroblastoma</t>
  </si>
  <si>
    <t>https://gdc.cancer.gov/about-gdc/contributed-genomic-data-cancer-research/foundation-medicine/foundation-medicine</t>
  </si>
  <si>
    <t>10 to 14 years</t>
  </si>
  <si>
    <t>Native Hawaiian or Other Pacific Islander</t>
  </si>
  <si>
    <t>Cerebrum</t>
  </si>
  <si>
    <t>Retroperitoneum</t>
  </si>
  <si>
    <t>Choroid</t>
  </si>
  <si>
    <t>Tonsil, NOS</t>
  </si>
  <si>
    <t>Cecum</t>
  </si>
  <si>
    <t>Whole Exome Sequencing</t>
  </si>
  <si>
    <t>Genotyping Array</t>
  </si>
  <si>
    <t>RNA Sequencing</t>
  </si>
  <si>
    <t>miRNA Sequencing</t>
  </si>
  <si>
    <t>Tissue Slide</t>
  </si>
  <si>
    <t>Methylation Array</t>
  </si>
  <si>
    <t>Diagnostic Slide</t>
  </si>
  <si>
    <t>ATAC Sequencing</t>
  </si>
  <si>
    <t>Teratocarcinoma</t>
  </si>
  <si>
    <t>dbGaP Study Identifier</t>
  </si>
  <si>
    <t>phs000178</t>
  </si>
  <si>
    <t>1_10</t>
  </si>
  <si>
    <t>1_11</t>
  </si>
  <si>
    <t>1_12</t>
  </si>
  <si>
    <t>1_13</t>
  </si>
  <si>
    <t>1_14</t>
  </si>
  <si>
    <t>1_15</t>
  </si>
  <si>
    <t>1_16</t>
  </si>
  <si>
    <t>1_9</t>
  </si>
  <si>
    <t>0 to 4 years</t>
  </si>
  <si>
    <t>5 to 9 years</t>
  </si>
  <si>
    <t>Unknown</t>
  </si>
  <si>
    <t>TARGET-AML</t>
  </si>
  <si>
    <t>TARGET-ALL-P3</t>
  </si>
  <si>
    <t>TARGET-OS</t>
  </si>
  <si>
    <t>TARGET-NBL</t>
  </si>
  <si>
    <t>TARGET-ALL-P2</t>
  </si>
  <si>
    <t>TARGET-RT</t>
  </si>
  <si>
    <t>TARGET-ALL-P1</t>
  </si>
  <si>
    <t>TARGET-WT</t>
  </si>
  <si>
    <t>TARGET-CCSK</t>
  </si>
  <si>
    <t>Precursor B-cell lymphoblastic leukemia</t>
  </si>
  <si>
    <t>Ganglioneuroblastoma</t>
  </si>
  <si>
    <t>Mixed phenotype acute leukemia, B/myeloid, NOS</t>
  </si>
  <si>
    <t>Undifferentiated leukaemia</t>
  </si>
  <si>
    <t>Whole Genome Sequencing</t>
  </si>
  <si>
    <t>https://ocg.cancer.gov/programs/target</t>
  </si>
  <si>
    <t>phs000218</t>
  </si>
  <si>
    <t>CPTAC-2</t>
  </si>
  <si>
    <t>CPTAC-3</t>
  </si>
  <si>
    <t>Infiltrating lobular carcinoma, NOS</t>
  </si>
  <si>
    <t>scRNA sequencing</t>
  </si>
  <si>
    <t>https://gdc.cancer.gov/about-gdc/contributed-genomic-data-cancer-research/clinical-proteomic-tumor-analysis-consortium-cptac</t>
  </si>
  <si>
    <t>Analytic Tool</t>
  </si>
  <si>
    <t>http://protrack.cptac-data-view.org/</t>
  </si>
  <si>
    <t>MMRK-COMMPASS</t>
  </si>
  <si>
    <t>https://gdc.cancer.gov/about-gdc/contributed-genomic-data-cancer-research/foundation-medicine/multiple-myeloma-research-foundation-mmrf</t>
  </si>
  <si>
    <t>Bone Marrow</t>
  </si>
  <si>
    <t>Acute myeloid leukemia, CBF-beta/MYH11</t>
  </si>
  <si>
    <t>Acute myeloid leukemia with mutated NPM1</t>
  </si>
  <si>
    <t>Acute myeloid leukemia with mutated CEBPA</t>
  </si>
  <si>
    <t>Acute myeloid leukemia with t(8;21)(q22;q22); RUNX1-RUNX1T1</t>
  </si>
  <si>
    <t>Acute promyelocytic leukaemia, PML-RAR-alpha</t>
  </si>
  <si>
    <t>Acute myeloid leukemia with myelodysplasia-related changes</t>
  </si>
  <si>
    <t>Therapy related myeloid neoplasm</t>
  </si>
  <si>
    <t>Acute myeloid leukemia with t(9;11)(p22;q23); MLLT3-MLL</t>
  </si>
  <si>
    <t>Acute myelomonocytic leukemia</t>
  </si>
  <si>
    <t>Acute myeloid leukemia with t(6;9)(p23;q34); DEK-NUP214</t>
  </si>
  <si>
    <t>Acute myeloid leukemia with inv(3)(q21q26.2) or t(3;3)(q21;q26.2); RPN1-EVI1</t>
  </si>
  <si>
    <t>Myeloid leukemia associated with Down Syndrome</t>
  </si>
  <si>
    <t>Myeloid sarcoma</t>
  </si>
  <si>
    <t>Acute myeloid leukemia, minimal differentiation</t>
  </si>
  <si>
    <t>Acute monoblastic and monocytic leukemia</t>
  </si>
  <si>
    <t>Acute myeloid leukemia without maturation</t>
  </si>
  <si>
    <t>Acute myeloid leukemia with maturation</t>
  </si>
  <si>
    <t>Acute megakaryoblastic leukaemia</t>
  </si>
  <si>
    <t>https://www.lls.org/bringing-precision-medicine-aml-patients</t>
  </si>
  <si>
    <t>phs001657</t>
  </si>
  <si>
    <t>Diffuse large B-cell lymphoma, NOS</t>
  </si>
  <si>
    <t>Lymph nodes</t>
  </si>
  <si>
    <t>NCICCR-DLBCL</t>
  </si>
  <si>
    <t>https://ccr.cancer.gov/</t>
  </si>
  <si>
    <t>Burkitt Lymphoma</t>
  </si>
  <si>
    <t>Squamous Cell Carcinoma, Nonkeratinizing</t>
  </si>
  <si>
    <t>Burkitt-like Lymphoma</t>
  </si>
  <si>
    <t>Squamous Cell Carcinoma, Keratinizing</t>
  </si>
  <si>
    <t>Adenocarcinoma</t>
  </si>
  <si>
    <t>Tumor</t>
  </si>
  <si>
    <t>Lymphoepithelial Carcinoma</t>
  </si>
  <si>
    <t>Cervix Uteri</t>
  </si>
  <si>
    <t>CGCI-HTMCP-CC</t>
  </si>
  <si>
    <t>CGCI-BLGSP</t>
  </si>
  <si>
    <t>https://ocg.cancer.gov/programs/cgci</t>
  </si>
  <si>
    <t>phs000235</t>
  </si>
  <si>
    <t>Breast</t>
  </si>
  <si>
    <t>Skin</t>
  </si>
  <si>
    <t>Heart, mediastinum, and pleura</t>
  </si>
  <si>
    <t>Other and ill-defined sites within respiratory system and intrathoracic organs</t>
  </si>
  <si>
    <t>Bronchus and lung</t>
  </si>
  <si>
    <t>CMI-MBC</t>
  </si>
  <si>
    <t>CMI-ASC</t>
  </si>
  <si>
    <t>Angiosarcoma</t>
  </si>
  <si>
    <t>https://gdc.cancer.gov/about-gdc/contributed-genomic-data-cancer-research/count-me-cmi</t>
  </si>
  <si>
    <t>Malignant Melanoma, NOS</t>
  </si>
  <si>
    <t>https://ocg.cancer.gov/programs/HCMI</t>
  </si>
  <si>
    <t>phs001486</t>
  </si>
  <si>
    <t>Sample Type</t>
  </si>
  <si>
    <t>Solid Tissue Normal</t>
  </si>
  <si>
    <t>Primary Tumor</t>
  </si>
  <si>
    <t>Blood Derived Normal</t>
  </si>
  <si>
    <t>Sample Is Normal</t>
  </si>
  <si>
    <t>No</t>
  </si>
  <si>
    <t>phs001134</t>
  </si>
  <si>
    <t>Grant ID</t>
  </si>
  <si>
    <t>P01CA247773</t>
  </si>
  <si>
    <t>Grant Name</t>
  </si>
  <si>
    <t>Polymerase theta, genome instability, and cancer</t>
  </si>
  <si>
    <t>R01CA097096</t>
  </si>
  <si>
    <t>DNA Polymerases in Nonhomologous End Joining</t>
  </si>
  <si>
    <t>U24CA082102</t>
  </si>
  <si>
    <t>The Chernobyl Tissue Bank - Coordinating Center</t>
  </si>
  <si>
    <t>ZIACP010132</t>
  </si>
  <si>
    <t>Studies of Populations Exposed to Environmental Sources of Radiation</t>
  </si>
  <si>
    <t>Kidney</t>
  </si>
  <si>
    <t>phs001965</t>
  </si>
  <si>
    <t>Clinical Trial Identifier</t>
  </si>
  <si>
    <t>NCT00898365</t>
  </si>
  <si>
    <t>HHSN261201500003I</t>
  </si>
  <si>
    <t>Contract</t>
  </si>
  <si>
    <t>Common precursor B ALL</t>
  </si>
  <si>
    <t>Acute lymphoblastic leukemia, NOS</t>
  </si>
  <si>
    <t>Precursor cell lymphoblastic leukemia, not phenotyped</t>
  </si>
  <si>
    <t>Acute leukemia, NOS</t>
  </si>
  <si>
    <t>Chronic lymphocytic leukemia</t>
  </si>
  <si>
    <t>Blastic plasmacytoid dendritic cell neoplasm</t>
  </si>
  <si>
    <t>Subacute lymphoid leukemia</t>
  </si>
  <si>
    <t>Lymphoid leukemia, NOS</t>
  </si>
  <si>
    <t>Blood</t>
  </si>
  <si>
    <t>CGCI-HTMCP-DLBCL</t>
  </si>
  <si>
    <t>Diffuse Large B-cell Lymphoma, NOS</t>
  </si>
  <si>
    <t>B-cell Lymphoma, NOS</t>
  </si>
  <si>
    <t>Kaposi Sarcoma</t>
  </si>
  <si>
    <t>Orbit, NOS</t>
  </si>
  <si>
    <t>Intestinal Tract, NOS</t>
  </si>
  <si>
    <t>Hematopoietic System, NOS</t>
  </si>
  <si>
    <t>MATCH</t>
  </si>
  <si>
    <t>Molecular Analysis for Therapy Choice Program</t>
  </si>
  <si>
    <t>Lyndsay Harris</t>
  </si>
  <si>
    <t>lyndsay.harris@nih.gov</t>
  </si>
  <si>
    <t>https://ecog-acrin.org/clinical-trials/eay131-nci-match-precision-medicine/nci-match-eay131-findings/</t>
  </si>
  <si>
    <t>Invasive Mammary Carcinoma</t>
  </si>
  <si>
    <t>Endometrioid Adenocarcinoma, NOS</t>
  </si>
  <si>
    <t>Urothelial Carcinoma, NOS</t>
  </si>
  <si>
    <t>Neoplasm, Malignant</t>
  </si>
  <si>
    <t>Inflammatory Carcinoma</t>
  </si>
  <si>
    <t>phs002151</t>
  </si>
  <si>
    <t>phs002028</t>
  </si>
  <si>
    <t>NCT02465060</t>
  </si>
  <si>
    <t>Head of Pancreas</t>
  </si>
  <si>
    <t>Frontal Lobe</t>
  </si>
  <si>
    <t>Temporal Lobe</t>
  </si>
  <si>
    <t>Corpus Uteri</t>
  </si>
  <si>
    <t>Lower Lobe, Lung</t>
  </si>
  <si>
    <t>Upper lobe, Lung</t>
  </si>
  <si>
    <t>Body of Pancreas</t>
  </si>
  <si>
    <t>Occipital Lobe</t>
  </si>
  <si>
    <t>Astrocytoma, Anaplastic</t>
  </si>
  <si>
    <t>Adrenal Cortical Carcinoma</t>
  </si>
  <si>
    <t>Malignant Peripheral Nerve Sheath Tumor</t>
  </si>
  <si>
    <t>Infiltrating Duct Carcinoma, NOS</t>
  </si>
  <si>
    <t>Squamous Cell Carcinoma, NOS</t>
  </si>
  <si>
    <t>Acute Myeloid Leukemia, NOS</t>
  </si>
  <si>
    <t>Anterior Mediastinum</t>
  </si>
  <si>
    <t>Rectosigmoid Junction</t>
  </si>
  <si>
    <t>Adrenal Gland, NOS</t>
  </si>
  <si>
    <t>Cortex of Adrenal Gland</t>
  </si>
  <si>
    <t>Connective, Subcutaneous and Other Soft Tissues of Thorax</t>
  </si>
  <si>
    <t>Lymph Nodes of Head, Face and Neck</t>
  </si>
  <si>
    <t>Connective, Subcutaneous and Other Soft Tissues of Trunk, NOS</t>
  </si>
  <si>
    <t>Connective, Subcutaneous and Other Soft Tissues of Head, Face, and Neck</t>
  </si>
  <si>
    <t>Lymph Nodes of Axilla or Arm</t>
  </si>
  <si>
    <t>Reverse Phase Protein Array</t>
  </si>
  <si>
    <t>MATCH is a precision medicine cancer treatment clinical trial that sought to find out if treating cancer based on specific genetic changes in a person's tumor is effective, no matter the cancer type. In this trial, which is no longer enrolling patients, people with cancer had genomic sequencing and other tests to determine the genetic makeup of their cancer cells. People whose tumors had genetic changes that matched one of the treatments in the trial may have received that treatment if they met other eligibility criteria.</t>
  </si>
  <si>
    <t>Imaging Data</t>
  </si>
  <si>
    <t>https://cancer.digitalslidearchive.org/</t>
  </si>
  <si>
    <t>BEATAML</t>
  </si>
  <si>
    <t>Tumor, NOS</t>
  </si>
  <si>
    <t>Neoplasm, NOS</t>
  </si>
  <si>
    <t>Rhabdomyosarcoma, NOS</t>
  </si>
  <si>
    <t>Epithelial Tumor, Malignant</t>
  </si>
  <si>
    <t>Glioblastoma Multiforme</t>
  </si>
  <si>
    <t>Tonsil</t>
  </si>
  <si>
    <t>Accessory Sinuses</t>
  </si>
  <si>
    <t>Bladder</t>
  </si>
  <si>
    <t>Parotid Gland</t>
  </si>
  <si>
    <t>Renal Pelvis</t>
  </si>
  <si>
    <t>Brain</t>
  </si>
  <si>
    <t>Meninges</t>
  </si>
  <si>
    <t>Rectum</t>
  </si>
  <si>
    <t>Colon</t>
  </si>
  <si>
    <t>Liver and Intrahepatic Bile Ducts</t>
  </si>
  <si>
    <t>Bones, Joints and Articular Cartilage of Other and Unspecified Sites</t>
  </si>
  <si>
    <t>Connective, Subcutaneous and Other Soft Tissues</t>
  </si>
  <si>
    <t>Bronchus and Lung</t>
  </si>
  <si>
    <t>Other and Ill-Defined Digestive Organs</t>
  </si>
  <si>
    <t>Other and Unspecified Female Genital Organs</t>
  </si>
  <si>
    <t>Other and Unspecified Major Salivary Glands</t>
  </si>
  <si>
    <t>https://portal.gdc.cancer.gov/analysis_page?app=Projects</t>
  </si>
  <si>
    <t>Plexiform Neurofibroma</t>
  </si>
  <si>
    <t>Cystosarcoma Phyllodes, NOS</t>
  </si>
  <si>
    <t>phs002181</t>
  </si>
  <si>
    <t>phs001948</t>
  </si>
  <si>
    <t>phs001973</t>
  </si>
  <si>
    <t>phs002153</t>
  </si>
  <si>
    <t>phs001888</t>
  </si>
  <si>
    <t>phs001926</t>
  </si>
  <si>
    <t>phs002029</t>
  </si>
  <si>
    <t>phs002179</t>
  </si>
  <si>
    <t>phs001904</t>
  </si>
  <si>
    <t>phs001859</t>
  </si>
  <si>
    <t>phs002058</t>
  </si>
  <si>
    <t>Renal Cell Carcinoma, NOS</t>
  </si>
  <si>
    <t>Infiltrating Lobular Carcinoma, NOS</t>
  </si>
  <si>
    <t>phs001287</t>
  </si>
  <si>
    <t>phs000892</t>
  </si>
  <si>
    <t>MATCH-B</t>
  </si>
  <si>
    <t>MATCH-H</t>
  </si>
  <si>
    <t>MATCH-I</t>
  </si>
  <si>
    <t>MATCH-N</t>
  </si>
  <si>
    <t>MATCH-Q</t>
  </si>
  <si>
    <t>MATCH-R</t>
  </si>
  <si>
    <t>MATCH-S1</t>
  </si>
  <si>
    <t>MATCH-U</t>
  </si>
  <si>
    <t>MATCH-W</t>
  </si>
  <si>
    <t>MATCH-Y</t>
  </si>
  <si>
    <t>MATCH-Z1A</t>
  </si>
  <si>
    <t>MATCH-Z1D</t>
  </si>
  <si>
    <t>MATCH-Z1I</t>
  </si>
  <si>
    <t>Mix</t>
  </si>
  <si>
    <t>https://docs.gdc.cancer.gov/API/Users_Guide/Getting_Started/</t>
  </si>
  <si>
    <t>MATCH-C1</t>
  </si>
  <si>
    <t>MATCH-P</t>
  </si>
  <si>
    <t>MATCH-Z1B</t>
  </si>
  <si>
    <t>Palate</t>
  </si>
  <si>
    <t>Vulva</t>
  </si>
  <si>
    <t>Adrenal Gland</t>
  </si>
  <si>
    <t>phs002177</t>
  </si>
  <si>
    <t>phs002152</t>
  </si>
  <si>
    <t>phs002180</t>
  </si>
  <si>
    <t>Acute Lymphocytic Leukemia</t>
  </si>
  <si>
    <t>Wilms Tumor</t>
  </si>
  <si>
    <t>Precursor B-Cell Lymphoblastic Leukemia</t>
  </si>
  <si>
    <t>Malignant Rhabdoid Tumor</t>
  </si>
  <si>
    <t>Posterior Mediastinum</t>
  </si>
  <si>
    <t>Unknown Primary Site</t>
  </si>
  <si>
    <t>External Upper Lip</t>
  </si>
  <si>
    <t>Other Ill-Defined Sites</t>
  </si>
  <si>
    <t>Spinal Cord</t>
  </si>
  <si>
    <t>Spinal Meninges</t>
  </si>
  <si>
    <t>Vertebral Column</t>
  </si>
  <si>
    <t>Intra-Abdominal Lymph Nodes</t>
  </si>
  <si>
    <t>Pelvic Lymph Nodes</t>
  </si>
  <si>
    <t>Autonomic Nervous System, NOS</t>
  </si>
  <si>
    <t>Nervous System, NOS</t>
  </si>
  <si>
    <t>Lymph Node, NOS</t>
  </si>
  <si>
    <t>Medulla of Adrenal Gland</t>
  </si>
  <si>
    <t>Skin of Trunk</t>
  </si>
  <si>
    <t>Clear Cell Sarcoma of Kidney</t>
  </si>
  <si>
    <t>Long Bones of Lower Limb and Associated Joints</t>
  </si>
  <si>
    <t>Long Bones of Upper Limb, Scapula and Associated Joints</t>
  </si>
  <si>
    <t>Pelvic Bones, Sacrum, Coccyx and Associated Joints</t>
  </si>
  <si>
    <t>Overlapping Lesion of Retroperitoneum and Peritoneum</t>
  </si>
  <si>
    <t>Connective, Subcutaneous and Other Soft Tissues of Abdomen</t>
  </si>
  <si>
    <t>Peripheral Nerves and Autonomic Nervous System of Trunk, NOS</t>
  </si>
  <si>
    <t>Peripheral Nerves and Autonomic Nervous System of Abdomen</t>
  </si>
  <si>
    <t>Bones of Skull and Face and Associated Joints</t>
  </si>
  <si>
    <t>Peripheral Nerves and Autonomic Nervous System of Thorax</t>
  </si>
  <si>
    <t>Aortic Body and Other Paraganglia</t>
  </si>
  <si>
    <t>Connective, Subcutaneous and Other Soft Tissues of Pelvis</t>
  </si>
  <si>
    <t>Peripheral Nerves and Autonomic Nervous System of Head, Face, and Neck</t>
  </si>
  <si>
    <t>Rib, Sternum, Clavicle and Associated Joints</t>
  </si>
  <si>
    <t>Short Bones of Lower Limb and Associated Joints</t>
  </si>
  <si>
    <t>Peripheral Nerves and Autonomic Nervous System of Pelvis</t>
  </si>
  <si>
    <t>Skin of Lower Limb and Hip</t>
  </si>
  <si>
    <t>Head, Face or Neck, NOS</t>
  </si>
  <si>
    <t>Malignant melanoma, NOS</t>
  </si>
  <si>
    <t>Ewing sarcoma</t>
  </si>
  <si>
    <t>Large cell medulloblastoma</t>
  </si>
  <si>
    <t>Undifferentiated sarcoma</t>
  </si>
  <si>
    <t>Alveolar rhabdomyosarcoma</t>
  </si>
  <si>
    <t>Mixed type rhabdomyosarcoma</t>
  </si>
  <si>
    <t>Abdominal fibromatosis</t>
  </si>
  <si>
    <t>Epithelioid sarcoma</t>
  </si>
  <si>
    <t>Spindle cell sarcoma</t>
  </si>
  <si>
    <t>Tubular adenocarcinoma</t>
  </si>
  <si>
    <t>Mucinous adenocarcinoma</t>
  </si>
  <si>
    <t>Clear cell sarcoma, NOS</t>
  </si>
  <si>
    <t>Mixed glioma</t>
  </si>
  <si>
    <t>Astrocytoma, anaplastic</t>
  </si>
  <si>
    <t>Mixed germ cell tumor</t>
  </si>
  <si>
    <t>Papillary carcinoma, follicular variant</t>
  </si>
  <si>
    <t>Embryonal carcinoma, NOS</t>
  </si>
  <si>
    <t>Renal cell carcinoma, chromophobe type</t>
  </si>
  <si>
    <t>Oligodendroglioma, anaplastic</t>
  </si>
  <si>
    <t>Clear cell adenocarcinoma, NOS</t>
  </si>
  <si>
    <t>Serous cystadenocarcinoma, NOS</t>
  </si>
  <si>
    <t>Squamous cell carcinoma, keratinizing, NOS</t>
  </si>
  <si>
    <t>Pheochromocytoma, malignant</t>
  </si>
  <si>
    <t>Squamous cell carcinoma, large cell, nonkeratinizing, NOS</t>
  </si>
  <si>
    <t>Thymoma, type B2, malignant</t>
  </si>
  <si>
    <t>Acute promyelocytic leukaemia, t(15;17)(q22;q11-12)</t>
  </si>
  <si>
    <t>Adenocarcinoma, endocervical type</t>
  </si>
  <si>
    <t>Papillary carcinoma, columnar cell</t>
  </si>
  <si>
    <t>Teratoma, benign</t>
  </si>
  <si>
    <t>Extra-adrenal paraganglioma, NOS</t>
  </si>
  <si>
    <t>Mucinous adenocarcinoma, endocervical type</t>
  </si>
  <si>
    <t>Malignant peripheral nerve sheath tumor</t>
  </si>
  <si>
    <t>Spindle cell melanoma, NOS</t>
  </si>
  <si>
    <t>Hepatocellular carcinoma, fibrolamellar</t>
  </si>
  <si>
    <t>Acute monocytic leukemia</t>
  </si>
  <si>
    <t>Teratoma, malignant, NOS</t>
  </si>
  <si>
    <t>Synovial sarcoma, spindle cell</t>
  </si>
  <si>
    <t>Nodular melanoma</t>
  </si>
  <si>
    <t>Dedifferentiated liposarcoma</t>
  </si>
  <si>
    <t>Hodgkin lymphoma, NOS</t>
  </si>
  <si>
    <t>Synovial sarcoma, biphasic</t>
  </si>
  <si>
    <t>Mixed epithelioid and spindle cell melanoma</t>
  </si>
  <si>
    <t>Nonencapsulated sclerosing carcinoma</t>
  </si>
  <si>
    <t>Squamous cell carcinoma in situ, NOS</t>
  </si>
  <si>
    <t>Mediastinal (thymic) large B-cell lymphoma</t>
  </si>
  <si>
    <t>Haemangioblastoma</t>
  </si>
  <si>
    <t>Aggressive fibromatosis</t>
  </si>
  <si>
    <t>Epithelioid mesothelioma, malignant</t>
  </si>
  <si>
    <t>Synovial sarcoma, NOS</t>
  </si>
  <si>
    <t>Yolk sac tumor</t>
  </si>
  <si>
    <t>Papillary transitional cell carcinoma</t>
  </si>
  <si>
    <t>Thymoma, type AB, malignant</t>
  </si>
  <si>
    <t>Chondrosarcoma, NOS</t>
  </si>
  <si>
    <t>Malignant lymphoma, non-Hodgkin, NOS</t>
  </si>
  <si>
    <t>Choriocarcinoma combined with other germ cell elements</t>
  </si>
  <si>
    <t>Mixed embryonal carcinoma and teratoma</t>
  </si>
  <si>
    <t>Adenoma, NOS</t>
  </si>
  <si>
    <t>Extra-adrenal paraganglioma, malignant</t>
  </si>
  <si>
    <t>Basaloid squamous cell carcinoma</t>
  </si>
  <si>
    <t>Superficial spreading melanoma</t>
  </si>
  <si>
    <t>Secretory carcinoma of breast</t>
  </si>
  <si>
    <t>Thymoma, type B1, malignant</t>
  </si>
  <si>
    <t>Adenocarcinoma with mixed subtypes</t>
  </si>
  <si>
    <t>Adenosquamous carcinoma</t>
  </si>
  <si>
    <t>Glomus tumor, NOS</t>
  </si>
  <si>
    <t>Endometrioid adenocarcinoma, secretory variant</t>
  </si>
  <si>
    <t>Paraganglioma, malignant</t>
  </si>
  <si>
    <t>Liposarcoma, well differentiated</t>
  </si>
  <si>
    <t>Infiltrating duct mixed with other types of carcinoma</t>
  </si>
  <si>
    <t>Invasive micropapillary carcinoma</t>
  </si>
  <si>
    <t>Cortex of adrenal gland</t>
  </si>
  <si>
    <t>Connective, subcutaneous and other soft tissues of lower limb and hip</t>
  </si>
  <si>
    <t>Temporal lobe</t>
  </si>
  <si>
    <t>Anterior mediastinum</t>
  </si>
  <si>
    <t>Rectosigmoid junction</t>
  </si>
  <si>
    <t>Sigmoid colon</t>
  </si>
  <si>
    <t>Lymph nodes of head, face and neck</t>
  </si>
  <si>
    <t>Lower third of esophagus</t>
  </si>
  <si>
    <t>Upper lobe, lung</t>
  </si>
  <si>
    <t>Connective, subcutaneous and other soft tissues of trunk, NOS</t>
  </si>
  <si>
    <t>Occipital lobe</t>
  </si>
  <si>
    <t>Connective, subcutaneous and other soft tissues of head, face, and neck</t>
  </si>
  <si>
    <t>Intrahepatic bile duct</t>
  </si>
  <si>
    <t>Overlapping lesion of lip, oral cavity and pharynx</t>
  </si>
  <si>
    <t>Gastric antrum</t>
  </si>
  <si>
    <t>Corpus uteri</t>
  </si>
  <si>
    <t>Lower limb, NOS</t>
  </si>
  <si>
    <t>Pituitary gland</t>
  </si>
  <si>
    <t>Lymph nodes of axilla or arm</t>
  </si>
  <si>
    <t>Nervous system, NOS</t>
  </si>
  <si>
    <t>Mandible</t>
  </si>
  <si>
    <t>Cheek mucosa</t>
  </si>
  <si>
    <t>Upper limb, NOS</t>
  </si>
  <si>
    <t>Long bones of lower limb and associated joints</t>
  </si>
  <si>
    <t>Body of stomach</t>
  </si>
  <si>
    <t>Overlapping lesion of brain</t>
  </si>
  <si>
    <t>Transverse colon</t>
  </si>
  <si>
    <t>Frontal lobe</t>
  </si>
  <si>
    <t>Overlapping lesion of eye and adnexa</t>
  </si>
  <si>
    <t>Connective, subcutaneous and other soft tissues of upper limb and shoulder</t>
  </si>
  <si>
    <t>Head of pancreas</t>
  </si>
  <si>
    <t>Endocervix</t>
  </si>
  <si>
    <t>Lymph nodes of inguinal region or leg</t>
  </si>
  <si>
    <t>Hepatic flexure of colon</t>
  </si>
  <si>
    <t>Exocervix</t>
  </si>
  <si>
    <t>Lower-inner quadrant of breast</t>
  </si>
  <si>
    <t>Update detected at resource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</si>
</sst>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333399"/>
      <name val="Calibri"/>
      <family val="2"/>
      <scheme val="minor"/>
    </font>
    <font>
      <sz val="8"/>
      <name val="Calibri"/>
      <family val="2"/>
      <scheme val="minor"/>
    </font>
    <font>
      <b/>
      <sz val="12"/>
      <name val="Calibri"/>
      <family val="2"/>
    </font>
    <font>
      <u/>
      <sz val="11"/>
      <color rgb="FF0563C1"/>
      <name val="Calibri"/>
      <family val="2"/>
    </font>
    <font>
      <sz val="11"/>
      <color rgb="FF00000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C6E0B4"/>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38">
    <xf numFmtId="0" fontId="0" fillId="0" borderId="0" xfId="0"/>
    <xf numFmtId="0" fontId="1" fillId="0" borderId="0" xfId="0" applyFont="1" applyAlignment="1">
      <alignment horizontal="left" vertical="top"/>
    </xf>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0" borderId="0" xfId="0" applyNumberFormat="1" applyFont="1" applyAlignment="1">
      <alignment horizontal="left" vertical="top"/>
    </xf>
    <xf numFmtId="49" fontId="3" fillId="2" borderId="1" xfId="0" applyNumberFormat="1" applyFont="1" applyFill="1" applyBorder="1" applyAlignment="1">
      <alignment horizontal="left" vertical="top" wrapText="1"/>
    </xf>
    <xf numFmtId="49" fontId="7" fillId="0" borderId="0" xfId="0" applyNumberFormat="1" applyFont="1"/>
    <xf numFmtId="49" fontId="7" fillId="0" borderId="0" xfId="0" applyNumberFormat="1" applyFont="1" applyAlignment="1">
      <alignment horizontal="left" vertical="top"/>
    </xf>
    <xf numFmtId="0" fontId="11" fillId="0" borderId="0" xfId="0" applyFont="1"/>
    <xf numFmtId="0" fontId="2" fillId="0" borderId="0" xfId="1" applyFill="1" applyBorder="1" applyAlignment="1">
      <alignment horizontal="left" vertical="top"/>
    </xf>
    <xf numFmtId="1" fontId="0" fillId="0" borderId="0" xfId="0" applyNumberFormat="1"/>
    <xf numFmtId="0" fontId="13" fillId="4" borderId="1" xfId="0" applyFont="1" applyFill="1" applyBorder="1" applyAlignment="1">
      <alignment wrapText="1"/>
    </xf>
    <xf numFmtId="0" fontId="14" fillId="0" borderId="2" xfId="0" applyFont="1" applyBorder="1"/>
    <xf numFmtId="0" fontId="13" fillId="4" borderId="3" xfId="0" applyFont="1" applyFill="1" applyBorder="1" applyAlignment="1">
      <alignment wrapText="1"/>
    </xf>
    <xf numFmtId="0" fontId="2" fillId="0" borderId="0" xfId="1"/>
    <xf numFmtId="49" fontId="2" fillId="0" borderId="0" xfId="1" applyNumberFormat="1" applyFill="1" applyAlignment="1">
      <alignment horizontal="left" vertical="top"/>
    </xf>
    <xf numFmtId="14" fontId="0" fillId="0" borderId="1" xfId="0" applyNumberFormat="1" applyBorder="1" applyAlignment="1">
      <alignment horizontal="left" vertical="top"/>
    </xf>
    <xf numFmtId="14" fontId="15" fillId="0" borderId="2" xfId="0" applyNumberFormat="1" applyFont="1" applyBorder="1" applyAlignment="1">
      <alignment wrapText="1"/>
    </xf>
    <xf numFmtId="14" fontId="15" fillId="5" borderId="2" xfId="0" applyNumberFormat="1" applyFont="1" applyFill="1" applyBorder="1"/>
    <xf numFmtId="10" fontId="0" fillId="0" borderId="0" xfId="0" applyNumberFormat="1"/>
    <xf numFmtId="0" fontId="0" fillId="0" borderId="0" xfId="0"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ortal.gdc.cancer.gov/" TargetMode="External"/><Relationship Id="rId1" Type="http://schemas.openxmlformats.org/officeDocument/2006/relationships/hyperlink" Target="mailto:zhining.wang@nih.gov"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s://ocg.cancer.gov/programs/cgci" TargetMode="External"/><Relationship Id="rId1" Type="http://schemas.openxmlformats.org/officeDocument/2006/relationships/hyperlink" Target="https://portal.gdc.cancer.gov/analysis_page?app=Projects"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gdc.cancer.gov/about-gdc/contributed-genomic-data-cancer-research/count-me-cmi" TargetMode="External"/><Relationship Id="rId1" Type="http://schemas.openxmlformats.org/officeDocument/2006/relationships/hyperlink" Target="https://portal.gdc.cancer.gov/analysis_page?app=Projects"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ocg.cancer.gov/programs/HCMI" TargetMode="External"/><Relationship Id="rId1" Type="http://schemas.openxmlformats.org/officeDocument/2006/relationships/hyperlink" Target="https://portal.gdc.cancer.gov/analysis_page?app=Projects"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portal.gdc.cancer.gov/analysis_page?app=Projects"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portal.gdc.cancer.gov/analysis_page?app=Projects"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portal.gdc.cancer.gov/analysis_page?app=Project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zhining.wang@nih.gov" TargetMode="External"/><Relationship Id="rId13" Type="http://schemas.openxmlformats.org/officeDocument/2006/relationships/hyperlink" Target="https://ocg.cancer.gov/programs/target/publications" TargetMode="External"/><Relationship Id="rId18" Type="http://schemas.openxmlformats.org/officeDocument/2006/relationships/hyperlink" Target="https://doi.org/10.1038/s41586-018-0623-z%20;%20https:/doi.org/10.1038/s41467-018-08263-x" TargetMode="External"/><Relationship Id="rId3" Type="http://schemas.openxmlformats.org/officeDocument/2006/relationships/hyperlink" Target="mailto:zhining.wang@nih.gov" TargetMode="External"/><Relationship Id="rId21" Type="http://schemas.openxmlformats.org/officeDocument/2006/relationships/hyperlink" Target="mailto:zhining.wang@nih.gov" TargetMode="External"/><Relationship Id="rId7" Type="http://schemas.openxmlformats.org/officeDocument/2006/relationships/hyperlink" Target="mailto:zhining.wang@nih.gov" TargetMode="External"/><Relationship Id="rId12" Type="http://schemas.openxmlformats.org/officeDocument/2006/relationships/hyperlink" Target="https://www.cancer.gov/about-nci/organization/ccg/research/structural-genomics/tcga/publications" TargetMode="External"/><Relationship Id="rId17" Type="http://schemas.openxmlformats.org/officeDocument/2006/relationships/hyperlink" Target="https://doi.org/10.1158/2159-8290.CD-NB2016-103%20;%20https:/doi.org/10.1080/15592294.2020.1762398" TargetMode="External"/><Relationship Id="rId2" Type="http://schemas.openxmlformats.org/officeDocument/2006/relationships/hyperlink" Target="mailto:zhining.wang@nih.gov" TargetMode="External"/><Relationship Id="rId16" Type="http://schemas.openxmlformats.org/officeDocument/2006/relationships/hyperlink" Target="https://ocg.cancer.gov/programs/cgci/publications" TargetMode="External"/><Relationship Id="rId20" Type="http://schemas.openxmlformats.org/officeDocument/2006/relationships/hyperlink" Target="https://doi.org/10.1038/s41591-019-0749-z" TargetMode="External"/><Relationship Id="rId1" Type="http://schemas.openxmlformats.org/officeDocument/2006/relationships/hyperlink" Target="mailto:zhining.wang@nih.gov" TargetMode="External"/><Relationship Id="rId6" Type="http://schemas.openxmlformats.org/officeDocument/2006/relationships/hyperlink" Target="mailto:zhining.wang@nih.gov" TargetMode="External"/><Relationship Id="rId11" Type="http://schemas.openxmlformats.org/officeDocument/2006/relationships/hyperlink" Target="https://doi.org/10.1158/0008-5472.CAN-16-2479" TargetMode="External"/><Relationship Id="rId5" Type="http://schemas.openxmlformats.org/officeDocument/2006/relationships/hyperlink" Target="mailto:zhining.wang@nih.gov" TargetMode="External"/><Relationship Id="rId15" Type="http://schemas.openxmlformats.org/officeDocument/2006/relationships/hyperlink" Target="https://doi.org/10.37765/ajmc.2021.88821" TargetMode="External"/><Relationship Id="rId23" Type="http://schemas.openxmlformats.org/officeDocument/2006/relationships/printerSettings" Target="../printerSettings/printerSettings2.bin"/><Relationship Id="rId10" Type="http://schemas.openxmlformats.org/officeDocument/2006/relationships/hyperlink" Target="mailto:zhining.wang@nih.gov" TargetMode="External"/><Relationship Id="rId19" Type="http://schemas.openxmlformats.org/officeDocument/2006/relationships/hyperlink" Target="https://doi.org/10.1056/NEJMoa1801445" TargetMode="External"/><Relationship Id="rId4" Type="http://schemas.openxmlformats.org/officeDocument/2006/relationships/hyperlink" Target="mailto:zhining.wang@nih.gov" TargetMode="External"/><Relationship Id="rId9" Type="http://schemas.openxmlformats.org/officeDocument/2006/relationships/hyperlink" Target="mailto:zhining.wang@nih.gov" TargetMode="External"/><Relationship Id="rId14" Type="http://schemas.openxmlformats.org/officeDocument/2006/relationships/hyperlink" Target="https://doi.org/10.1074/mcp.tir119.001673" TargetMode="External"/><Relationship Id="rId22" Type="http://schemas.openxmlformats.org/officeDocument/2006/relationships/hyperlink" Target="https://ecog-acrin.org/clinical-trials/eay131-nci-match-precision-medicine/nci-match-eay131-finding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gdc.cancer.gov/about-gdc/contributed-genomic-data-cancer-research/foundation-medicine/foundation-medicine" TargetMode="External"/><Relationship Id="rId1" Type="http://schemas.openxmlformats.org/officeDocument/2006/relationships/hyperlink" Target="https://portal.gdc.cancer.gov/analysis_page?app=Projects"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cancer.digitalslidearchive.org/" TargetMode="External"/><Relationship Id="rId1" Type="http://schemas.openxmlformats.org/officeDocument/2006/relationships/hyperlink" Target="https://portal.gdc.cancer.gov/analysis_page?app=Projects"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ocg.cancer.gov/programs/target" TargetMode="External"/><Relationship Id="rId1" Type="http://schemas.openxmlformats.org/officeDocument/2006/relationships/hyperlink" Target="https://portal.gdc.cancer.gov/analysis_page?app=Projects"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protrack.cptac-data-view.org/" TargetMode="External"/><Relationship Id="rId2" Type="http://schemas.openxmlformats.org/officeDocument/2006/relationships/hyperlink" Target="https://gdc.cancer.gov/about-gdc/contributed-genomic-data-cancer-research/clinical-proteomic-tumor-analysis-consortium-cptac" TargetMode="External"/><Relationship Id="rId1" Type="http://schemas.openxmlformats.org/officeDocument/2006/relationships/hyperlink" Target="https://portal.gdc.cancer.gov/analysis_page?app=Projects"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gdc.cancer.gov/about-gdc/contributed-genomic-data-cancer-research/foundation-medicine/multiple-myeloma-research-foundation-mmrf" TargetMode="External"/><Relationship Id="rId1" Type="http://schemas.openxmlformats.org/officeDocument/2006/relationships/hyperlink" Target="https://portal.gdc.cancer.gov/analysis_page?app=Projects"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lls.org/bringing-precision-medicine-aml-patients" TargetMode="External"/><Relationship Id="rId1" Type="http://schemas.openxmlformats.org/officeDocument/2006/relationships/hyperlink" Target="https://portal.gdc.cancer.gov/analysis_page?app=Projects"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ccr.cancer.gov/" TargetMode="External"/><Relationship Id="rId1" Type="http://schemas.openxmlformats.org/officeDocument/2006/relationships/hyperlink" Target="https://portal.gdc.cancer.gov/analysis_page?app=Project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22"/>
  <sheetViews>
    <sheetView showGridLines="0" tabSelected="1" topLeftCell="A6" workbookViewId="0">
      <selection activeCell="D23" sqref="D23"/>
    </sheetView>
  </sheetViews>
  <sheetFormatPr defaultColWidth="8.81640625" defaultRowHeight="14.5" x14ac:dyDescent="0.35"/>
  <cols>
    <col min="1" max="1" width="46.1796875" customWidth="1"/>
    <col min="2" max="2" width="23.453125" customWidth="1"/>
    <col min="3" max="4" width="29.453125" customWidth="1"/>
    <col min="5" max="5" width="38.1796875" customWidth="1"/>
    <col min="6" max="6" width="18.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15.5" x14ac:dyDescent="0.35">
      <c r="A1" s="16" t="s">
        <v>0</v>
      </c>
    </row>
    <row r="2" spans="1:15" x14ac:dyDescent="0.35">
      <c r="A2" s="18" t="s">
        <v>1</v>
      </c>
    </row>
    <row r="4" spans="1:15" ht="69.75" customHeight="1" x14ac:dyDescent="0.35">
      <c r="A4" s="37" t="s">
        <v>2</v>
      </c>
      <c r="B4" s="37"/>
      <c r="C4" s="37"/>
    </row>
    <row r="7" spans="1:15" ht="21" x14ac:dyDescent="0.5">
      <c r="A7" s="20" t="s">
        <v>3</v>
      </c>
    </row>
    <row r="9" spans="1:15" ht="30" customHeight="1" x14ac:dyDescent="0.35">
      <c r="A9" s="17" t="s">
        <v>4</v>
      </c>
      <c r="B9" s="17" t="s">
        <v>5</v>
      </c>
      <c r="C9" s="4" t="s">
        <v>6</v>
      </c>
      <c r="D9" s="4" t="s">
        <v>7</v>
      </c>
      <c r="E9" s="4" t="s">
        <v>8</v>
      </c>
      <c r="F9" s="28" t="s">
        <v>9</v>
      </c>
    </row>
    <row r="10" spans="1:15" s="7" customFormat="1" x14ac:dyDescent="0.35">
      <c r="A10" s="33">
        <v>44442</v>
      </c>
      <c r="B10" s="8" t="s">
        <v>10</v>
      </c>
      <c r="C10" s="10" t="s">
        <v>11</v>
      </c>
      <c r="D10" s="9" t="s">
        <v>12</v>
      </c>
      <c r="E10" s="11" t="s">
        <v>13</v>
      </c>
      <c r="F10" s="29" t="s">
        <v>14</v>
      </c>
      <c r="G10"/>
      <c r="H10"/>
      <c r="I10"/>
      <c r="J10"/>
      <c r="K10"/>
      <c r="L10"/>
      <c r="M10"/>
      <c r="N10"/>
      <c r="O10"/>
    </row>
    <row r="11" spans="1:15" x14ac:dyDescent="0.35">
      <c r="C11" s="2"/>
      <c r="D11" s="2"/>
      <c r="F11" s="2"/>
      <c r="G11" s="2"/>
      <c r="H11" s="2"/>
      <c r="I11" s="2"/>
      <c r="J11" s="2"/>
      <c r="K11" s="2"/>
      <c r="L11" s="2"/>
      <c r="M11" s="2"/>
      <c r="N11" s="2"/>
      <c r="O11" s="2"/>
    </row>
    <row r="12" spans="1:15" ht="18.5" x14ac:dyDescent="0.45">
      <c r="A12" s="19" t="s">
        <v>15</v>
      </c>
    </row>
    <row r="14" spans="1:15" ht="31" x14ac:dyDescent="0.35">
      <c r="A14" s="4" t="s">
        <v>16</v>
      </c>
      <c r="B14" s="4" t="s">
        <v>17</v>
      </c>
      <c r="C14" s="4" t="s">
        <v>18</v>
      </c>
      <c r="D14" s="4" t="s">
        <v>19</v>
      </c>
      <c r="E14" s="4" t="s">
        <v>20</v>
      </c>
      <c r="F14" s="5" t="s">
        <v>21</v>
      </c>
      <c r="G14" s="5" t="s">
        <v>22</v>
      </c>
      <c r="H14" s="4" t="s">
        <v>23</v>
      </c>
      <c r="I14" s="4" t="s">
        <v>24</v>
      </c>
      <c r="J14" s="4" t="s">
        <v>25</v>
      </c>
    </row>
    <row r="15" spans="1:15" ht="39" customHeight="1" x14ac:dyDescent="0.35">
      <c r="A15" s="10" t="s">
        <v>26</v>
      </c>
      <c r="B15" s="9" t="s">
        <v>227</v>
      </c>
      <c r="C15" s="10" t="s">
        <v>27</v>
      </c>
      <c r="D15" s="9" t="s">
        <v>28</v>
      </c>
      <c r="E15" s="11" t="s">
        <v>29</v>
      </c>
      <c r="F15" s="9" t="s">
        <v>30</v>
      </c>
      <c r="G15" s="9" t="s">
        <v>30</v>
      </c>
      <c r="H15" s="9" t="s">
        <v>515</v>
      </c>
      <c r="I15" s="9" t="s">
        <v>30</v>
      </c>
      <c r="J15" s="9" t="s">
        <v>516</v>
      </c>
    </row>
    <row r="17" spans="1:3" ht="15.5" x14ac:dyDescent="0.35">
      <c r="A17" s="28" t="s">
        <v>31</v>
      </c>
      <c r="B17" s="30" t="s">
        <v>32</v>
      </c>
      <c r="C17" s="28" t="s">
        <v>33</v>
      </c>
    </row>
    <row r="18" spans="1:3" x14ac:dyDescent="0.35">
      <c r="A18" s="34">
        <v>45791</v>
      </c>
      <c r="B18" s="9" t="s">
        <v>668</v>
      </c>
      <c r="C18" s="35">
        <f>IF(A18="",A10+91,A18+91)</f>
        <v>45882</v>
      </c>
    </row>
    <row r="19" spans="1:3" x14ac:dyDescent="0.35">
      <c r="A19" s="25"/>
    </row>
    <row r="22" spans="1:3" x14ac:dyDescent="0.35">
      <c r="A22" s="25"/>
    </row>
  </sheetData>
  <mergeCells count="1">
    <mergeCell ref="A4:C4"/>
  </mergeCells>
  <hyperlinks>
    <hyperlink ref="E15" r:id="rId1" xr:uid="{A86971C1-4D2E-45B0-97E3-82F5A486CD33}"/>
    <hyperlink ref="E10" r:id="rId2" xr:uid="{3E4A0EDE-32AA-439B-B137-3A32A9E811B6}"/>
  </hyperlinks>
  <pageMargins left="0.7" right="0.7" top="0.75" bottom="0.75" header="0.3" footer="0.3"/>
  <pageSetup orientation="portrait" horizontalDpi="90" verticalDpi="90"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3F093-5D15-4E1B-AB98-1D47B9BAF1F0}">
  <dimension ref="A1:H54"/>
  <sheetViews>
    <sheetView workbookViewId="0">
      <pane ySplit="1" topLeftCell="A27" activePane="bottomLeft" state="frozen"/>
      <selection pane="bottomLeft" activeCell="F54" sqref="F54"/>
    </sheetView>
  </sheetViews>
  <sheetFormatPr defaultColWidth="8.81640625" defaultRowHeight="14.5" x14ac:dyDescent="0.35"/>
  <cols>
    <col min="1" max="1" width="11.81640625" style="7" bestFit="1" customWidth="1"/>
    <col min="2" max="3" width="10.453125" style="24" bestFit="1" customWidth="1"/>
    <col min="4" max="4" width="14.453125" style="24" bestFit="1" customWidth="1"/>
    <col min="5" max="5" width="20.1796875" bestFit="1" customWidth="1"/>
    <col min="6" max="6" width="28.81640625" customWidth="1"/>
    <col min="7" max="7" width="10.1796875" bestFit="1" customWidth="1"/>
    <col min="8" max="8" width="9.81640625" bestFit="1" customWidth="1"/>
    <col min="9" max="9" width="9.453125" bestFit="1" customWidth="1"/>
  </cols>
  <sheetData>
    <row r="1" spans="1:8" s="15" customFormat="1" ht="29" x14ac:dyDescent="0.35">
      <c r="A1" s="14" t="s">
        <v>34</v>
      </c>
      <c r="B1" s="22" t="s">
        <v>92</v>
      </c>
      <c r="C1" s="22" t="s">
        <v>93</v>
      </c>
      <c r="D1" s="22" t="s">
        <v>94</v>
      </c>
      <c r="E1" s="12" t="s">
        <v>95</v>
      </c>
      <c r="F1" s="12" t="s">
        <v>96</v>
      </c>
      <c r="G1" s="12" t="s">
        <v>97</v>
      </c>
      <c r="H1" s="12" t="s">
        <v>98</v>
      </c>
    </row>
    <row r="2" spans="1:8" x14ac:dyDescent="0.35">
      <c r="A2" s="1">
        <v>9</v>
      </c>
      <c r="B2" s="21">
        <v>0</v>
      </c>
      <c r="C2" s="21">
        <v>1</v>
      </c>
      <c r="D2" s="21">
        <v>1</v>
      </c>
      <c r="E2" t="s">
        <v>99</v>
      </c>
      <c r="F2" t="s">
        <v>306</v>
      </c>
      <c r="G2" t="s">
        <v>101</v>
      </c>
      <c r="H2">
        <v>27</v>
      </c>
    </row>
    <row r="3" spans="1:8" x14ac:dyDescent="0.35">
      <c r="A3" s="1">
        <v>9</v>
      </c>
      <c r="B3" s="21">
        <v>0</v>
      </c>
      <c r="C3" s="21">
        <v>1</v>
      </c>
      <c r="D3" s="21">
        <v>1</v>
      </c>
      <c r="E3" t="s">
        <v>99</v>
      </c>
      <c r="F3" t="s">
        <v>307</v>
      </c>
      <c r="G3" t="s">
        <v>101</v>
      </c>
      <c r="H3">
        <v>80</v>
      </c>
    </row>
    <row r="4" spans="1:8" x14ac:dyDescent="0.35">
      <c r="A4" s="1">
        <v>9</v>
      </c>
      <c r="B4" s="21">
        <v>0</v>
      </c>
      <c r="C4" s="21">
        <v>1</v>
      </c>
      <c r="D4" s="21">
        <v>1</v>
      </c>
      <c r="E4" t="s">
        <v>99</v>
      </c>
      <c r="F4" t="s">
        <v>280</v>
      </c>
      <c r="G4" t="s">
        <v>101</v>
      </c>
      <c r="H4">
        <v>24</v>
      </c>
    </row>
    <row r="5" spans="1:8" x14ac:dyDescent="0.35">
      <c r="A5" s="1">
        <v>9</v>
      </c>
      <c r="B5" s="21">
        <v>0</v>
      </c>
      <c r="C5" s="21">
        <v>1</v>
      </c>
      <c r="D5" s="21">
        <v>1</v>
      </c>
      <c r="E5" t="s">
        <v>99</v>
      </c>
      <c r="F5" t="s">
        <v>100</v>
      </c>
      <c r="G5" t="s">
        <v>101</v>
      </c>
      <c r="H5">
        <v>16</v>
      </c>
    </row>
    <row r="6" spans="1:8" x14ac:dyDescent="0.35">
      <c r="A6" s="1">
        <v>9</v>
      </c>
      <c r="B6" s="21">
        <v>0</v>
      </c>
      <c r="C6" s="21">
        <v>1</v>
      </c>
      <c r="D6" s="21">
        <v>1</v>
      </c>
      <c r="E6" t="s">
        <v>99</v>
      </c>
      <c r="F6" t="s">
        <v>102</v>
      </c>
      <c r="G6" t="s">
        <v>101</v>
      </c>
      <c r="H6">
        <v>8</v>
      </c>
    </row>
    <row r="7" spans="1:8" x14ac:dyDescent="0.35">
      <c r="A7" s="1">
        <v>9</v>
      </c>
      <c r="B7" s="21">
        <v>0</v>
      </c>
      <c r="C7" s="21">
        <v>1</v>
      </c>
      <c r="D7" s="21">
        <v>1</v>
      </c>
      <c r="E7" t="s">
        <v>99</v>
      </c>
      <c r="F7" t="s">
        <v>103</v>
      </c>
      <c r="G7" t="s">
        <v>101</v>
      </c>
      <c r="H7">
        <v>21</v>
      </c>
    </row>
    <row r="8" spans="1:8" x14ac:dyDescent="0.35">
      <c r="A8" s="1">
        <v>9</v>
      </c>
      <c r="B8" s="21">
        <v>0</v>
      </c>
      <c r="C8" s="21">
        <v>1</v>
      </c>
      <c r="D8" s="21">
        <v>1</v>
      </c>
      <c r="E8" t="s">
        <v>99</v>
      </c>
      <c r="F8" t="s">
        <v>104</v>
      </c>
      <c r="G8" t="s">
        <v>101</v>
      </c>
      <c r="H8">
        <v>20</v>
      </c>
    </row>
    <row r="9" spans="1:8" x14ac:dyDescent="0.35">
      <c r="A9" s="1">
        <v>9</v>
      </c>
      <c r="B9" s="21">
        <v>0</v>
      </c>
      <c r="C9" s="21">
        <v>1</v>
      </c>
      <c r="D9" s="21">
        <v>1</v>
      </c>
      <c r="E9" t="s">
        <v>99</v>
      </c>
      <c r="F9" t="s">
        <v>105</v>
      </c>
      <c r="G9" t="s">
        <v>101</v>
      </c>
      <c r="H9">
        <v>16</v>
      </c>
    </row>
    <row r="10" spans="1:8" x14ac:dyDescent="0.35">
      <c r="A10" s="1">
        <v>9</v>
      </c>
      <c r="B10" s="21">
        <v>0</v>
      </c>
      <c r="C10" s="21">
        <v>1</v>
      </c>
      <c r="D10" s="21">
        <v>1</v>
      </c>
      <c r="E10" t="s">
        <v>121</v>
      </c>
      <c r="F10" t="s">
        <v>359</v>
      </c>
      <c r="G10" t="s">
        <v>101</v>
      </c>
      <c r="H10">
        <v>158</v>
      </c>
    </row>
    <row r="11" spans="1:8" x14ac:dyDescent="0.35">
      <c r="A11" s="1">
        <v>9</v>
      </c>
      <c r="B11" s="21">
        <v>0</v>
      </c>
      <c r="C11" s="21">
        <v>1</v>
      </c>
      <c r="D11" s="21">
        <v>1</v>
      </c>
      <c r="E11" t="s">
        <v>121</v>
      </c>
      <c r="F11" t="s">
        <v>360</v>
      </c>
      <c r="G11" t="s">
        <v>101</v>
      </c>
      <c r="H11">
        <v>14</v>
      </c>
    </row>
    <row r="12" spans="1:8" x14ac:dyDescent="0.35">
      <c r="A12" s="1">
        <v>9</v>
      </c>
      <c r="B12" s="21">
        <v>0</v>
      </c>
      <c r="C12" s="21">
        <v>1</v>
      </c>
      <c r="D12" s="21">
        <v>1</v>
      </c>
      <c r="E12" t="s">
        <v>121</v>
      </c>
      <c r="F12" t="s">
        <v>361</v>
      </c>
      <c r="G12" t="s">
        <v>101</v>
      </c>
      <c r="H12">
        <v>14</v>
      </c>
    </row>
    <row r="13" spans="1:8" x14ac:dyDescent="0.35">
      <c r="A13" s="1">
        <v>9</v>
      </c>
      <c r="B13" s="21">
        <v>0</v>
      </c>
      <c r="C13" s="21">
        <v>1</v>
      </c>
      <c r="D13" s="21">
        <v>1</v>
      </c>
      <c r="E13" t="s">
        <v>121</v>
      </c>
      <c r="F13" t="s">
        <v>362</v>
      </c>
      <c r="G13" t="s">
        <v>101</v>
      </c>
      <c r="H13">
        <v>5</v>
      </c>
    </row>
    <row r="14" spans="1:8" x14ac:dyDescent="0.35">
      <c r="A14" s="1">
        <v>9</v>
      </c>
      <c r="B14" s="21">
        <v>0</v>
      </c>
      <c r="C14" s="21">
        <v>1</v>
      </c>
      <c r="D14" s="21">
        <v>1</v>
      </c>
      <c r="E14" t="s">
        <v>121</v>
      </c>
      <c r="F14" t="s">
        <v>363</v>
      </c>
      <c r="G14" t="s">
        <v>101</v>
      </c>
      <c r="H14">
        <v>2</v>
      </c>
    </row>
    <row r="15" spans="1:8" x14ac:dyDescent="0.35">
      <c r="A15" s="1">
        <v>9</v>
      </c>
      <c r="B15" s="21">
        <v>0</v>
      </c>
      <c r="C15" s="21">
        <v>1</v>
      </c>
      <c r="D15" s="21">
        <v>1</v>
      </c>
      <c r="E15" t="s">
        <v>121</v>
      </c>
      <c r="F15" t="s">
        <v>364</v>
      </c>
      <c r="G15" t="s">
        <v>101</v>
      </c>
      <c r="H15">
        <v>2</v>
      </c>
    </row>
    <row r="16" spans="1:8" x14ac:dyDescent="0.35">
      <c r="A16" s="1">
        <v>9</v>
      </c>
      <c r="B16" s="21">
        <v>0</v>
      </c>
      <c r="C16" s="21">
        <v>1</v>
      </c>
      <c r="D16" s="21">
        <v>1</v>
      </c>
      <c r="E16" t="s">
        <v>121</v>
      </c>
      <c r="F16" t="s">
        <v>365</v>
      </c>
      <c r="G16" t="s">
        <v>101</v>
      </c>
      <c r="H16">
        <v>1</v>
      </c>
    </row>
    <row r="17" spans="1:8" x14ac:dyDescent="0.35">
      <c r="A17" s="1">
        <v>9</v>
      </c>
      <c r="B17" s="21">
        <v>0</v>
      </c>
      <c r="C17" s="21">
        <v>1</v>
      </c>
      <c r="D17" s="21">
        <v>1</v>
      </c>
      <c r="E17" t="s">
        <v>121</v>
      </c>
      <c r="F17" t="s">
        <v>417</v>
      </c>
      <c r="G17" t="s">
        <v>101</v>
      </c>
      <c r="H17">
        <v>2</v>
      </c>
    </row>
    <row r="18" spans="1:8" x14ac:dyDescent="0.35">
      <c r="A18" s="1">
        <v>9</v>
      </c>
      <c r="B18" s="21">
        <v>0</v>
      </c>
      <c r="C18" s="21">
        <v>1</v>
      </c>
      <c r="D18" s="21">
        <v>1</v>
      </c>
      <c r="E18" t="s">
        <v>121</v>
      </c>
      <c r="F18" t="s">
        <v>416</v>
      </c>
      <c r="G18" t="s">
        <v>101</v>
      </c>
      <c r="H18">
        <v>12</v>
      </c>
    </row>
    <row r="19" spans="1:8" x14ac:dyDescent="0.35">
      <c r="A19" s="1">
        <v>9</v>
      </c>
      <c r="B19" s="21">
        <v>0</v>
      </c>
      <c r="C19" s="21">
        <v>1</v>
      </c>
      <c r="D19" s="21">
        <v>1</v>
      </c>
      <c r="E19" t="s">
        <v>121</v>
      </c>
      <c r="F19" t="s">
        <v>418</v>
      </c>
      <c r="G19" t="s">
        <v>101</v>
      </c>
      <c r="H19">
        <v>1</v>
      </c>
    </row>
    <row r="20" spans="1:8" x14ac:dyDescent="0.35">
      <c r="A20" s="1">
        <v>9</v>
      </c>
      <c r="B20" s="21">
        <v>0</v>
      </c>
      <c r="C20" s="21">
        <v>1</v>
      </c>
      <c r="D20" s="21">
        <v>1</v>
      </c>
      <c r="E20" t="s">
        <v>121</v>
      </c>
      <c r="F20" t="s">
        <v>109</v>
      </c>
      <c r="G20" t="s">
        <v>101</v>
      </c>
      <c r="H20">
        <v>1</v>
      </c>
    </row>
    <row r="21" spans="1:8" x14ac:dyDescent="0.35">
      <c r="A21" s="1">
        <v>9</v>
      </c>
      <c r="B21" s="21">
        <v>0</v>
      </c>
      <c r="C21" s="21">
        <v>1</v>
      </c>
      <c r="D21" s="21">
        <v>1</v>
      </c>
      <c r="E21" t="s">
        <v>106</v>
      </c>
      <c r="F21" t="s">
        <v>107</v>
      </c>
      <c r="G21" t="s">
        <v>101</v>
      </c>
      <c r="H21">
        <v>27</v>
      </c>
    </row>
    <row r="22" spans="1:8" x14ac:dyDescent="0.35">
      <c r="A22" s="1">
        <v>9</v>
      </c>
      <c r="B22" s="21">
        <v>0</v>
      </c>
      <c r="C22" s="21">
        <v>1</v>
      </c>
      <c r="D22" s="21">
        <v>1</v>
      </c>
      <c r="E22" t="s">
        <v>106</v>
      </c>
      <c r="F22" t="s">
        <v>108</v>
      </c>
      <c r="G22" t="s">
        <v>101</v>
      </c>
      <c r="H22">
        <v>114</v>
      </c>
    </row>
    <row r="23" spans="1:8" x14ac:dyDescent="0.35">
      <c r="A23" s="1">
        <v>9</v>
      </c>
      <c r="B23" s="21">
        <v>0</v>
      </c>
      <c r="C23" s="21">
        <v>1</v>
      </c>
      <c r="D23" s="21">
        <v>1</v>
      </c>
      <c r="E23" t="s">
        <v>106</v>
      </c>
      <c r="F23" t="s">
        <v>109</v>
      </c>
      <c r="G23" t="s">
        <v>101</v>
      </c>
      <c r="H23">
        <v>20</v>
      </c>
    </row>
    <row r="24" spans="1:8" x14ac:dyDescent="0.35">
      <c r="A24" s="1">
        <v>9</v>
      </c>
      <c r="B24" s="21">
        <v>0</v>
      </c>
      <c r="C24" s="21">
        <v>1</v>
      </c>
      <c r="D24" s="21">
        <v>1</v>
      </c>
      <c r="E24" t="s">
        <v>106</v>
      </c>
      <c r="F24" t="s">
        <v>308</v>
      </c>
      <c r="G24" t="s">
        <v>101</v>
      </c>
      <c r="H24">
        <v>51</v>
      </c>
    </row>
    <row r="25" spans="1:8" x14ac:dyDescent="0.35">
      <c r="A25" s="1">
        <v>9</v>
      </c>
      <c r="B25" s="21">
        <v>0</v>
      </c>
      <c r="C25" s="21">
        <v>1</v>
      </c>
      <c r="D25" s="21">
        <v>1</v>
      </c>
      <c r="E25" t="s">
        <v>110</v>
      </c>
      <c r="F25" s="6" t="s">
        <v>111</v>
      </c>
      <c r="G25" t="s">
        <v>101</v>
      </c>
      <c r="H25">
        <v>212</v>
      </c>
    </row>
    <row r="26" spans="1:8" x14ac:dyDescent="0.35">
      <c r="A26" s="1">
        <v>9</v>
      </c>
      <c r="B26" s="21">
        <v>0</v>
      </c>
      <c r="C26" s="21">
        <v>1</v>
      </c>
      <c r="D26" s="21">
        <v>1</v>
      </c>
      <c r="E26" t="s">
        <v>112</v>
      </c>
      <c r="F26" t="s">
        <v>308</v>
      </c>
      <c r="G26" t="s">
        <v>101</v>
      </c>
      <c r="H26">
        <v>16</v>
      </c>
    </row>
    <row r="27" spans="1:8" x14ac:dyDescent="0.35">
      <c r="A27" s="1">
        <v>9</v>
      </c>
      <c r="B27" s="21">
        <v>0</v>
      </c>
      <c r="C27" s="21">
        <v>1</v>
      </c>
      <c r="D27" s="21">
        <v>1</v>
      </c>
      <c r="E27" t="s">
        <v>112</v>
      </c>
      <c r="F27" t="s">
        <v>109</v>
      </c>
      <c r="G27" t="s">
        <v>101</v>
      </c>
      <c r="H27">
        <v>2</v>
      </c>
    </row>
    <row r="28" spans="1:8" x14ac:dyDescent="0.35">
      <c r="A28" s="1">
        <v>9</v>
      </c>
      <c r="B28" s="21">
        <v>0</v>
      </c>
      <c r="C28" s="21">
        <v>1</v>
      </c>
      <c r="D28" s="21">
        <v>1</v>
      </c>
      <c r="E28" t="s">
        <v>112</v>
      </c>
      <c r="F28" t="s">
        <v>281</v>
      </c>
      <c r="G28" t="s">
        <v>101</v>
      </c>
      <c r="H28">
        <v>1</v>
      </c>
    </row>
    <row r="29" spans="1:8" x14ac:dyDescent="0.35">
      <c r="A29" s="1">
        <v>9</v>
      </c>
      <c r="B29" s="21">
        <v>0</v>
      </c>
      <c r="C29" s="21">
        <v>1</v>
      </c>
      <c r="D29" s="21">
        <v>1</v>
      </c>
      <c r="E29" t="s">
        <v>112</v>
      </c>
      <c r="F29" t="s">
        <v>114</v>
      </c>
      <c r="G29" t="s">
        <v>101</v>
      </c>
      <c r="H29">
        <v>4</v>
      </c>
    </row>
    <row r="30" spans="1:8" x14ac:dyDescent="0.35">
      <c r="A30" s="1">
        <v>9</v>
      </c>
      <c r="B30" s="21">
        <v>0</v>
      </c>
      <c r="C30" s="21">
        <v>1</v>
      </c>
      <c r="D30" s="21">
        <v>1</v>
      </c>
      <c r="E30" t="s">
        <v>112</v>
      </c>
      <c r="F30" t="s">
        <v>115</v>
      </c>
      <c r="G30" t="s">
        <v>101</v>
      </c>
      <c r="H30">
        <v>124</v>
      </c>
    </row>
    <row r="31" spans="1:8" x14ac:dyDescent="0.35">
      <c r="A31" s="1">
        <v>9</v>
      </c>
      <c r="B31" s="21">
        <v>0</v>
      </c>
      <c r="C31" s="21">
        <v>1</v>
      </c>
      <c r="D31" s="21">
        <v>1</v>
      </c>
      <c r="E31" t="s">
        <v>112</v>
      </c>
      <c r="F31" t="s">
        <v>117</v>
      </c>
      <c r="G31" t="s">
        <v>101</v>
      </c>
      <c r="H31">
        <v>65</v>
      </c>
    </row>
    <row r="32" spans="1:8" x14ac:dyDescent="0.35">
      <c r="A32" s="1">
        <v>9</v>
      </c>
      <c r="B32" s="21">
        <v>0</v>
      </c>
      <c r="C32" s="21">
        <v>1</v>
      </c>
      <c r="D32" s="21">
        <v>1</v>
      </c>
      <c r="E32" t="s">
        <v>118</v>
      </c>
      <c r="F32" t="s">
        <v>119</v>
      </c>
      <c r="G32" t="s">
        <v>101</v>
      </c>
      <c r="H32">
        <v>81</v>
      </c>
    </row>
    <row r="33" spans="1:8" x14ac:dyDescent="0.35">
      <c r="A33" s="1">
        <v>9</v>
      </c>
      <c r="B33" s="21">
        <v>0</v>
      </c>
      <c r="C33" s="21">
        <v>1</v>
      </c>
      <c r="D33" s="21">
        <v>1</v>
      </c>
      <c r="E33" t="s">
        <v>118</v>
      </c>
      <c r="F33" t="s">
        <v>120</v>
      </c>
      <c r="G33" t="s">
        <v>101</v>
      </c>
      <c r="H33">
        <v>131</v>
      </c>
    </row>
    <row r="34" spans="1:8" x14ac:dyDescent="0.35">
      <c r="A34" s="1">
        <v>9</v>
      </c>
      <c r="B34" s="21">
        <v>0</v>
      </c>
      <c r="C34" s="21">
        <v>1</v>
      </c>
      <c r="D34" s="21">
        <v>1</v>
      </c>
      <c r="E34" t="s">
        <v>177</v>
      </c>
      <c r="F34" t="s">
        <v>421</v>
      </c>
      <c r="G34" t="s">
        <v>101</v>
      </c>
      <c r="H34">
        <v>187</v>
      </c>
    </row>
    <row r="35" spans="1:8" x14ac:dyDescent="0.35">
      <c r="A35" s="1">
        <v>9</v>
      </c>
      <c r="B35" s="21">
        <v>0</v>
      </c>
      <c r="C35" s="21">
        <v>1</v>
      </c>
      <c r="D35" s="21">
        <v>1</v>
      </c>
      <c r="E35" t="s">
        <v>177</v>
      </c>
      <c r="F35" t="s">
        <v>366</v>
      </c>
      <c r="G35" t="s">
        <v>101</v>
      </c>
      <c r="H35">
        <v>22</v>
      </c>
    </row>
    <row r="36" spans="1:8" x14ac:dyDescent="0.35">
      <c r="A36" s="1">
        <v>9</v>
      </c>
      <c r="B36" s="21">
        <v>0</v>
      </c>
      <c r="C36" s="21">
        <v>1</v>
      </c>
      <c r="D36" s="21">
        <v>1</v>
      </c>
      <c r="E36" t="s">
        <v>177</v>
      </c>
      <c r="F36" t="s">
        <v>420</v>
      </c>
      <c r="G36" t="s">
        <v>101</v>
      </c>
      <c r="H36">
        <v>1</v>
      </c>
    </row>
    <row r="37" spans="1:8" x14ac:dyDescent="0.35">
      <c r="A37" s="1">
        <v>9</v>
      </c>
      <c r="B37" s="21">
        <v>0</v>
      </c>
      <c r="C37" s="21">
        <v>1</v>
      </c>
      <c r="D37" s="21">
        <v>1</v>
      </c>
      <c r="E37" t="s">
        <v>177</v>
      </c>
      <c r="F37" t="s">
        <v>109</v>
      </c>
      <c r="G37" t="s">
        <v>101</v>
      </c>
      <c r="H37">
        <v>1</v>
      </c>
    </row>
    <row r="38" spans="1:8" x14ac:dyDescent="0.35">
      <c r="A38" s="1">
        <v>9</v>
      </c>
      <c r="B38" s="21">
        <v>0</v>
      </c>
      <c r="C38" s="21">
        <v>1</v>
      </c>
      <c r="D38" s="21">
        <v>1</v>
      </c>
      <c r="E38" t="s">
        <v>177</v>
      </c>
      <c r="F38" t="s">
        <v>419</v>
      </c>
      <c r="G38" t="s">
        <v>101</v>
      </c>
      <c r="H38">
        <v>1</v>
      </c>
    </row>
    <row r="39" spans="1:8" x14ac:dyDescent="0.35">
      <c r="A39" s="1">
        <v>9</v>
      </c>
      <c r="B39" s="21">
        <v>1</v>
      </c>
      <c r="C39" s="21" t="s">
        <v>215</v>
      </c>
      <c r="D39" s="21">
        <v>1</v>
      </c>
      <c r="E39" t="s">
        <v>216</v>
      </c>
      <c r="F39" t="s">
        <v>367</v>
      </c>
      <c r="G39" t="s">
        <v>217</v>
      </c>
    </row>
    <row r="40" spans="1:8" x14ac:dyDescent="0.35">
      <c r="A40" s="1">
        <v>9</v>
      </c>
      <c r="B40" s="21">
        <v>1</v>
      </c>
      <c r="C40" s="21" t="s">
        <v>215</v>
      </c>
      <c r="D40" s="21">
        <v>1</v>
      </c>
      <c r="E40" t="s">
        <v>110</v>
      </c>
      <c r="F40" s="6" t="s">
        <v>111</v>
      </c>
      <c r="G40" t="s">
        <v>101</v>
      </c>
      <c r="H40">
        <v>22</v>
      </c>
    </row>
    <row r="41" spans="1:8" x14ac:dyDescent="0.35">
      <c r="A41" s="1">
        <v>9</v>
      </c>
      <c r="B41" s="21">
        <v>1</v>
      </c>
      <c r="C41" s="21" t="s">
        <v>218</v>
      </c>
      <c r="D41" s="21">
        <v>1</v>
      </c>
      <c r="E41" t="s">
        <v>216</v>
      </c>
      <c r="F41" t="s">
        <v>368</v>
      </c>
      <c r="G41" t="s">
        <v>217</v>
      </c>
    </row>
    <row r="42" spans="1:8" x14ac:dyDescent="0.35">
      <c r="A42" s="1">
        <v>9</v>
      </c>
      <c r="B42" s="21">
        <v>1</v>
      </c>
      <c r="C42" s="21" t="s">
        <v>218</v>
      </c>
      <c r="D42" s="21">
        <v>1</v>
      </c>
      <c r="E42" t="s">
        <v>110</v>
      </c>
      <c r="F42" s="6" t="s">
        <v>111</v>
      </c>
      <c r="G42" t="s">
        <v>101</v>
      </c>
      <c r="H42">
        <v>176</v>
      </c>
    </row>
    <row r="43" spans="1:8" x14ac:dyDescent="0.35">
      <c r="A43" s="1">
        <v>9</v>
      </c>
      <c r="B43" s="21">
        <v>1</v>
      </c>
      <c r="C43" s="21" t="s">
        <v>218</v>
      </c>
      <c r="D43" s="21">
        <v>1</v>
      </c>
      <c r="E43" t="s">
        <v>216</v>
      </c>
      <c r="F43" t="s">
        <v>415</v>
      </c>
      <c r="G43" t="s">
        <v>217</v>
      </c>
    </row>
    <row r="44" spans="1:8" x14ac:dyDescent="0.35">
      <c r="A44" s="1">
        <v>9</v>
      </c>
      <c r="B44" s="21">
        <v>1</v>
      </c>
      <c r="C44" s="21" t="s">
        <v>218</v>
      </c>
      <c r="D44" s="21">
        <v>1</v>
      </c>
      <c r="E44" t="s">
        <v>110</v>
      </c>
      <c r="F44" s="6" t="s">
        <v>111</v>
      </c>
      <c r="G44" t="s">
        <v>101</v>
      </c>
      <c r="H44">
        <v>14</v>
      </c>
    </row>
    <row r="45" spans="1:8" x14ac:dyDescent="0.35">
      <c r="A45" s="1">
        <v>9</v>
      </c>
      <c r="B45" s="3">
        <v>0</v>
      </c>
      <c r="C45" s="3">
        <v>1</v>
      </c>
      <c r="D45" s="3">
        <v>1</v>
      </c>
      <c r="E45" t="s">
        <v>213</v>
      </c>
      <c r="F45" t="s">
        <v>322</v>
      </c>
      <c r="G45" t="s">
        <v>101</v>
      </c>
      <c r="H45">
        <v>1229</v>
      </c>
    </row>
    <row r="46" spans="1:8" x14ac:dyDescent="0.35">
      <c r="A46" s="1">
        <v>9</v>
      </c>
      <c r="B46" s="3">
        <v>0</v>
      </c>
      <c r="C46" s="3">
        <v>1</v>
      </c>
      <c r="D46" s="3">
        <v>1</v>
      </c>
      <c r="E46" t="s">
        <v>213</v>
      </c>
      <c r="F46" t="s">
        <v>289</v>
      </c>
      <c r="G46" t="s">
        <v>101</v>
      </c>
      <c r="H46">
        <v>1857</v>
      </c>
    </row>
    <row r="47" spans="1:8" x14ac:dyDescent="0.35">
      <c r="A47" s="1">
        <v>9</v>
      </c>
      <c r="B47" s="3">
        <v>0</v>
      </c>
      <c r="C47" s="3">
        <v>1</v>
      </c>
      <c r="D47" s="3">
        <v>1</v>
      </c>
      <c r="E47" t="s">
        <v>213</v>
      </c>
      <c r="F47" t="s">
        <v>214</v>
      </c>
      <c r="G47" t="s">
        <v>101</v>
      </c>
      <c r="H47">
        <v>1199</v>
      </c>
    </row>
    <row r="48" spans="1:8" x14ac:dyDescent="0.35">
      <c r="A48" s="1">
        <v>9</v>
      </c>
      <c r="B48" s="3">
        <v>0</v>
      </c>
      <c r="C48" s="3">
        <v>1</v>
      </c>
      <c r="D48" s="3">
        <v>1</v>
      </c>
      <c r="E48" t="s">
        <v>213</v>
      </c>
      <c r="F48" t="s">
        <v>290</v>
      </c>
      <c r="G48" t="s">
        <v>101</v>
      </c>
      <c r="H48">
        <v>651</v>
      </c>
    </row>
    <row r="49" spans="1:8" x14ac:dyDescent="0.35">
      <c r="A49" s="1">
        <v>9</v>
      </c>
      <c r="B49" s="3">
        <v>0</v>
      </c>
      <c r="C49" s="3">
        <v>1</v>
      </c>
      <c r="D49" s="3">
        <v>1</v>
      </c>
      <c r="E49" t="s">
        <v>213</v>
      </c>
      <c r="F49" t="s">
        <v>292</v>
      </c>
      <c r="G49" t="s">
        <v>101</v>
      </c>
      <c r="H49">
        <v>48</v>
      </c>
    </row>
    <row r="50" spans="1:8" x14ac:dyDescent="0.35">
      <c r="A50" s="1">
        <v>9</v>
      </c>
      <c r="B50" s="3">
        <v>0</v>
      </c>
      <c r="C50" s="3">
        <v>1</v>
      </c>
      <c r="D50" s="3">
        <v>1</v>
      </c>
      <c r="E50" t="s">
        <v>213</v>
      </c>
      <c r="F50" t="s">
        <v>291</v>
      </c>
      <c r="G50" t="s">
        <v>101</v>
      </c>
      <c r="H50">
        <v>1418</v>
      </c>
    </row>
    <row r="51" spans="1:8" x14ac:dyDescent="0.35">
      <c r="A51" s="1">
        <v>9</v>
      </c>
      <c r="B51" s="3">
        <v>0</v>
      </c>
      <c r="C51" s="3">
        <v>1</v>
      </c>
      <c r="D51" s="3">
        <v>1</v>
      </c>
      <c r="E51" t="s">
        <v>212</v>
      </c>
      <c r="F51" t="s">
        <v>111</v>
      </c>
      <c r="G51" t="s">
        <v>101</v>
      </c>
      <c r="H51">
        <f>SUM(H45:H50)</f>
        <v>6402</v>
      </c>
    </row>
    <row r="52" spans="1:8" x14ac:dyDescent="0.35">
      <c r="A52" s="7">
        <v>9</v>
      </c>
      <c r="B52" s="24" t="s">
        <v>225</v>
      </c>
      <c r="C52" s="24" t="s">
        <v>226</v>
      </c>
      <c r="D52" s="24" t="s">
        <v>225</v>
      </c>
      <c r="E52" t="s">
        <v>227</v>
      </c>
      <c r="F52" s="26" t="s">
        <v>369</v>
      </c>
      <c r="G52" t="s">
        <v>217</v>
      </c>
    </row>
    <row r="53" spans="1:8" x14ac:dyDescent="0.35">
      <c r="A53" s="7">
        <v>9</v>
      </c>
      <c r="B53" s="24" t="s">
        <v>225</v>
      </c>
      <c r="C53" s="24" t="s">
        <v>226</v>
      </c>
      <c r="D53" s="24" t="s">
        <v>225</v>
      </c>
      <c r="E53" t="s">
        <v>227</v>
      </c>
      <c r="F53" s="31" t="s">
        <v>484</v>
      </c>
      <c r="G53" t="s">
        <v>217</v>
      </c>
    </row>
    <row r="54" spans="1:8" x14ac:dyDescent="0.35">
      <c r="A54" s="1">
        <v>9</v>
      </c>
      <c r="B54" s="21">
        <v>0</v>
      </c>
      <c r="C54" s="21">
        <v>1</v>
      </c>
      <c r="D54" s="21" t="s">
        <v>225</v>
      </c>
      <c r="E54" t="s">
        <v>296</v>
      </c>
      <c r="F54" t="s">
        <v>370</v>
      </c>
      <c r="G54" t="s">
        <v>217</v>
      </c>
    </row>
  </sheetData>
  <autoFilter ref="A1:H35" xr:uid="{8615B3A7-0AB6-4DE7-8F17-61BC7FDB8889}"/>
  <hyperlinks>
    <hyperlink ref="F53" r:id="rId1" xr:uid="{8C1197B6-7D8F-4AFC-AED1-4A44ADF4923B}"/>
    <hyperlink ref="F52" r:id="rId2" xr:uid="{1D95AA17-5984-4649-BB1D-539CFE23AFC0}"/>
  </hyperlinks>
  <pageMargins left="0.7" right="0.7" top="0.75" bottom="0.75" header="0.3" footer="0.3"/>
  <pageSetup orientation="portrait"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8E85A-61BE-4572-9371-46A5D40ABA0B}">
  <dimension ref="A1:H37"/>
  <sheetViews>
    <sheetView workbookViewId="0">
      <pane ySplit="1" topLeftCell="A2" activePane="bottomLeft" state="frozen"/>
      <selection pane="bottomLeft" activeCell="F38" sqref="F38"/>
    </sheetView>
  </sheetViews>
  <sheetFormatPr defaultColWidth="8.81640625" defaultRowHeight="14.5" x14ac:dyDescent="0.35"/>
  <cols>
    <col min="1" max="1" width="11.81640625" bestFit="1" customWidth="1"/>
    <col min="2" max="3" width="10.453125" style="24" bestFit="1" customWidth="1"/>
    <col min="4" max="4" width="14.453125" style="24" bestFit="1" customWidth="1"/>
    <col min="5" max="5" width="20.1796875" bestFit="1" customWidth="1"/>
    <col min="6" max="6" width="27.1796875" customWidth="1"/>
    <col min="7" max="7" width="10.1796875" bestFit="1" customWidth="1"/>
    <col min="8" max="8" width="9.81640625" bestFit="1" customWidth="1"/>
    <col min="9" max="9" width="9.453125" bestFit="1" customWidth="1"/>
  </cols>
  <sheetData>
    <row r="1" spans="1:8" s="15" customFormat="1" ht="29" x14ac:dyDescent="0.35">
      <c r="A1" s="14" t="s">
        <v>34</v>
      </c>
      <c r="B1" s="22" t="s">
        <v>92</v>
      </c>
      <c r="C1" s="22" t="s">
        <v>93</v>
      </c>
      <c r="D1" s="22" t="s">
        <v>94</v>
      </c>
      <c r="E1" s="12" t="s">
        <v>95</v>
      </c>
      <c r="F1" s="12" t="s">
        <v>96</v>
      </c>
      <c r="G1" s="12" t="s">
        <v>97</v>
      </c>
      <c r="H1" s="12" t="s">
        <v>98</v>
      </c>
    </row>
    <row r="2" spans="1:8" x14ac:dyDescent="0.35">
      <c r="A2" s="1">
        <v>10</v>
      </c>
      <c r="B2" s="21">
        <v>0</v>
      </c>
      <c r="C2" s="21">
        <v>1</v>
      </c>
      <c r="D2" s="21">
        <v>1</v>
      </c>
      <c r="E2" t="s">
        <v>99</v>
      </c>
      <c r="F2" t="s">
        <v>102</v>
      </c>
      <c r="G2" t="s">
        <v>101</v>
      </c>
      <c r="H2">
        <v>1</v>
      </c>
    </row>
    <row r="3" spans="1:8" x14ac:dyDescent="0.35">
      <c r="A3" s="1">
        <v>10</v>
      </c>
      <c r="B3" s="21">
        <v>0</v>
      </c>
      <c r="C3" s="21">
        <v>1</v>
      </c>
      <c r="D3" s="21">
        <v>1</v>
      </c>
      <c r="E3" t="s">
        <v>99</v>
      </c>
      <c r="F3" t="s">
        <v>103</v>
      </c>
      <c r="G3" t="s">
        <v>101</v>
      </c>
      <c r="H3">
        <v>8</v>
      </c>
    </row>
    <row r="4" spans="1:8" x14ac:dyDescent="0.35">
      <c r="A4" s="1">
        <v>10</v>
      </c>
      <c r="B4" s="21">
        <v>0</v>
      </c>
      <c r="C4" s="21">
        <v>1</v>
      </c>
      <c r="D4" s="21">
        <v>1</v>
      </c>
      <c r="E4" t="s">
        <v>99</v>
      </c>
      <c r="F4" t="s">
        <v>104</v>
      </c>
      <c r="G4" t="s">
        <v>101</v>
      </c>
      <c r="H4">
        <v>27</v>
      </c>
    </row>
    <row r="5" spans="1:8" x14ac:dyDescent="0.35">
      <c r="A5" s="1">
        <v>10</v>
      </c>
      <c r="B5" s="21">
        <v>0</v>
      </c>
      <c r="C5" s="21">
        <v>1</v>
      </c>
      <c r="D5" s="21">
        <v>1</v>
      </c>
      <c r="E5" t="s">
        <v>99</v>
      </c>
      <c r="F5" t="s">
        <v>105</v>
      </c>
      <c r="G5" t="s">
        <v>101</v>
      </c>
      <c r="H5">
        <v>38</v>
      </c>
    </row>
    <row r="6" spans="1:8" x14ac:dyDescent="0.35">
      <c r="A6" s="1">
        <v>10</v>
      </c>
      <c r="B6" s="21">
        <v>0</v>
      </c>
      <c r="C6" s="21">
        <v>1</v>
      </c>
      <c r="D6" s="21">
        <v>1</v>
      </c>
      <c r="E6" t="s">
        <v>106</v>
      </c>
      <c r="F6" t="s">
        <v>107</v>
      </c>
      <c r="G6" t="s">
        <v>101</v>
      </c>
      <c r="H6">
        <v>8</v>
      </c>
    </row>
    <row r="7" spans="1:8" x14ac:dyDescent="0.35">
      <c r="A7" s="1">
        <v>10</v>
      </c>
      <c r="B7" s="21">
        <v>0</v>
      </c>
      <c r="C7" s="21">
        <v>1</v>
      </c>
      <c r="D7" s="21">
        <v>1</v>
      </c>
      <c r="E7" t="s">
        <v>106</v>
      </c>
      <c r="F7" t="s">
        <v>108</v>
      </c>
      <c r="G7" t="s">
        <v>101</v>
      </c>
      <c r="H7">
        <v>64</v>
      </c>
    </row>
    <row r="8" spans="1:8" x14ac:dyDescent="0.35">
      <c r="A8" s="1">
        <v>10</v>
      </c>
      <c r="B8" s="21">
        <v>0</v>
      </c>
      <c r="C8" s="21">
        <v>1</v>
      </c>
      <c r="D8" s="21">
        <v>1</v>
      </c>
      <c r="E8" t="s">
        <v>106</v>
      </c>
      <c r="F8" t="s">
        <v>308</v>
      </c>
      <c r="G8" t="s">
        <v>101</v>
      </c>
      <c r="H8">
        <v>1</v>
      </c>
    </row>
    <row r="9" spans="1:8" x14ac:dyDescent="0.35">
      <c r="A9" s="1">
        <v>10</v>
      </c>
      <c r="B9" s="21">
        <v>0</v>
      </c>
      <c r="C9" s="21">
        <v>1</v>
      </c>
      <c r="D9" s="21">
        <v>1</v>
      </c>
      <c r="E9" t="s">
        <v>106</v>
      </c>
      <c r="F9" t="s">
        <v>109</v>
      </c>
      <c r="G9" t="s">
        <v>101</v>
      </c>
      <c r="H9">
        <v>1</v>
      </c>
    </row>
    <row r="10" spans="1:8" x14ac:dyDescent="0.35">
      <c r="A10" s="1">
        <v>10</v>
      </c>
      <c r="B10" s="21">
        <v>0</v>
      </c>
      <c r="C10" s="21">
        <v>1</v>
      </c>
      <c r="D10" s="21">
        <v>1</v>
      </c>
      <c r="E10" t="s">
        <v>110</v>
      </c>
      <c r="F10" s="6" t="s">
        <v>111</v>
      </c>
      <c r="G10" t="s">
        <v>101</v>
      </c>
      <c r="H10">
        <v>74</v>
      </c>
    </row>
    <row r="11" spans="1:8" x14ac:dyDescent="0.35">
      <c r="A11" s="1">
        <v>10</v>
      </c>
      <c r="B11" s="21">
        <v>0</v>
      </c>
      <c r="C11" s="21">
        <v>1</v>
      </c>
      <c r="D11" s="21">
        <v>1</v>
      </c>
      <c r="E11" t="s">
        <v>112</v>
      </c>
      <c r="F11" t="s">
        <v>308</v>
      </c>
      <c r="G11" t="s">
        <v>101</v>
      </c>
      <c r="H11">
        <v>1</v>
      </c>
    </row>
    <row r="12" spans="1:8" x14ac:dyDescent="0.35">
      <c r="A12" s="1">
        <v>10</v>
      </c>
      <c r="B12" s="21">
        <v>0</v>
      </c>
      <c r="C12" s="21">
        <v>1</v>
      </c>
      <c r="D12" s="21">
        <v>1</v>
      </c>
      <c r="E12" t="s">
        <v>112</v>
      </c>
      <c r="F12" t="s">
        <v>116</v>
      </c>
      <c r="G12" t="s">
        <v>101</v>
      </c>
      <c r="H12">
        <v>3</v>
      </c>
    </row>
    <row r="13" spans="1:8" x14ac:dyDescent="0.35">
      <c r="A13" s="1">
        <v>10</v>
      </c>
      <c r="B13" s="21">
        <v>0</v>
      </c>
      <c r="C13" s="21">
        <v>1</v>
      </c>
      <c r="D13" s="21">
        <v>1</v>
      </c>
      <c r="E13" t="s">
        <v>112</v>
      </c>
      <c r="F13" t="s">
        <v>115</v>
      </c>
      <c r="G13" t="s">
        <v>101</v>
      </c>
      <c r="H13">
        <v>2</v>
      </c>
    </row>
    <row r="14" spans="1:8" x14ac:dyDescent="0.35">
      <c r="A14" s="1">
        <v>10</v>
      </c>
      <c r="B14" s="21">
        <v>0</v>
      </c>
      <c r="C14" s="21">
        <v>1</v>
      </c>
      <c r="D14" s="21">
        <v>1</v>
      </c>
      <c r="E14" t="s">
        <v>112</v>
      </c>
      <c r="F14" t="s">
        <v>109</v>
      </c>
      <c r="G14" t="s">
        <v>101</v>
      </c>
      <c r="H14">
        <v>1</v>
      </c>
    </row>
    <row r="15" spans="1:8" x14ac:dyDescent="0.35">
      <c r="A15" s="1">
        <v>10</v>
      </c>
      <c r="B15" s="21">
        <v>0</v>
      </c>
      <c r="C15" s="21">
        <v>1</v>
      </c>
      <c r="D15" s="21">
        <v>1</v>
      </c>
      <c r="E15" t="s">
        <v>112</v>
      </c>
      <c r="F15" t="s">
        <v>117</v>
      </c>
      <c r="G15" t="s">
        <v>101</v>
      </c>
      <c r="H15">
        <v>67</v>
      </c>
    </row>
    <row r="16" spans="1:8" x14ac:dyDescent="0.35">
      <c r="A16" s="1">
        <v>10</v>
      </c>
      <c r="B16" s="21">
        <v>0</v>
      </c>
      <c r="C16" s="21">
        <v>1</v>
      </c>
      <c r="D16" s="21">
        <v>1</v>
      </c>
      <c r="E16" t="s">
        <v>118</v>
      </c>
      <c r="F16" t="s">
        <v>119</v>
      </c>
      <c r="G16" t="s">
        <v>101</v>
      </c>
      <c r="H16">
        <v>72</v>
      </c>
    </row>
    <row r="17" spans="1:8" x14ac:dyDescent="0.35">
      <c r="A17" s="1">
        <v>10</v>
      </c>
      <c r="B17" s="21">
        <v>0</v>
      </c>
      <c r="C17" s="21">
        <v>1</v>
      </c>
      <c r="D17" s="21">
        <v>1</v>
      </c>
      <c r="E17" t="s">
        <v>118</v>
      </c>
      <c r="F17" t="s">
        <v>120</v>
      </c>
      <c r="G17" t="s">
        <v>101</v>
      </c>
      <c r="H17">
        <v>2</v>
      </c>
    </row>
    <row r="18" spans="1:8" x14ac:dyDescent="0.35">
      <c r="A18" s="1">
        <v>10</v>
      </c>
      <c r="B18" s="21">
        <v>0</v>
      </c>
      <c r="C18" s="21">
        <v>1</v>
      </c>
      <c r="D18" s="21">
        <v>1</v>
      </c>
      <c r="E18" t="s">
        <v>177</v>
      </c>
      <c r="F18" t="s">
        <v>371</v>
      </c>
      <c r="G18" t="s">
        <v>101</v>
      </c>
      <c r="H18">
        <v>67</v>
      </c>
    </row>
    <row r="19" spans="1:8" x14ac:dyDescent="0.35">
      <c r="A19" s="1">
        <v>10</v>
      </c>
      <c r="B19" s="21">
        <v>0</v>
      </c>
      <c r="C19" s="21">
        <v>1</v>
      </c>
      <c r="D19" s="21">
        <v>1</v>
      </c>
      <c r="E19" t="s">
        <v>177</v>
      </c>
      <c r="F19" t="s">
        <v>372</v>
      </c>
      <c r="G19" t="s">
        <v>101</v>
      </c>
      <c r="H19">
        <v>4</v>
      </c>
    </row>
    <row r="20" spans="1:8" x14ac:dyDescent="0.35">
      <c r="A20" s="1">
        <v>10</v>
      </c>
      <c r="B20" s="21">
        <v>0</v>
      </c>
      <c r="C20" s="21">
        <v>1</v>
      </c>
      <c r="D20" s="21">
        <v>1</v>
      </c>
      <c r="E20" t="s">
        <v>177</v>
      </c>
      <c r="F20" t="s">
        <v>373</v>
      </c>
      <c r="G20" t="s">
        <v>101</v>
      </c>
      <c r="H20">
        <v>1</v>
      </c>
    </row>
    <row r="21" spans="1:8" x14ac:dyDescent="0.35">
      <c r="A21" s="1">
        <v>10</v>
      </c>
      <c r="B21" s="21">
        <v>0</v>
      </c>
      <c r="C21" s="21">
        <v>1</v>
      </c>
      <c r="D21" s="21">
        <v>1</v>
      </c>
      <c r="E21" t="s">
        <v>177</v>
      </c>
      <c r="F21" t="s">
        <v>374</v>
      </c>
      <c r="G21" t="s">
        <v>101</v>
      </c>
      <c r="H21">
        <v>1</v>
      </c>
    </row>
    <row r="22" spans="1:8" x14ac:dyDescent="0.35">
      <c r="A22" s="1">
        <v>10</v>
      </c>
      <c r="B22" s="21">
        <v>0</v>
      </c>
      <c r="C22" s="21">
        <v>1</v>
      </c>
      <c r="D22" s="21">
        <v>1</v>
      </c>
      <c r="E22" t="s">
        <v>177</v>
      </c>
      <c r="F22" t="s">
        <v>375</v>
      </c>
      <c r="G22" t="s">
        <v>101</v>
      </c>
      <c r="H22">
        <v>1</v>
      </c>
    </row>
    <row r="23" spans="1:8" x14ac:dyDescent="0.35">
      <c r="A23" s="1">
        <v>10</v>
      </c>
      <c r="B23" s="21">
        <v>1</v>
      </c>
      <c r="C23" s="21" t="s">
        <v>215</v>
      </c>
      <c r="D23" s="21">
        <v>1</v>
      </c>
      <c r="E23" t="s">
        <v>216</v>
      </c>
      <c r="F23" t="s">
        <v>376</v>
      </c>
      <c r="G23" t="s">
        <v>217</v>
      </c>
    </row>
    <row r="24" spans="1:8" x14ac:dyDescent="0.35">
      <c r="A24" s="1">
        <v>10</v>
      </c>
      <c r="B24" s="21">
        <v>1</v>
      </c>
      <c r="C24" s="21" t="s">
        <v>215</v>
      </c>
      <c r="D24" s="21">
        <v>1</v>
      </c>
      <c r="E24" t="s">
        <v>110</v>
      </c>
      <c r="F24" s="6" t="s">
        <v>111</v>
      </c>
      <c r="G24" t="s">
        <v>101</v>
      </c>
      <c r="H24">
        <v>57</v>
      </c>
    </row>
    <row r="25" spans="1:8" x14ac:dyDescent="0.35">
      <c r="A25" s="1">
        <v>10</v>
      </c>
      <c r="B25" s="21">
        <v>1</v>
      </c>
      <c r="C25" s="21" t="s">
        <v>218</v>
      </c>
      <c r="D25" s="21">
        <v>1</v>
      </c>
      <c r="E25" t="s">
        <v>216</v>
      </c>
      <c r="F25" t="s">
        <v>377</v>
      </c>
      <c r="G25" t="s">
        <v>217</v>
      </c>
    </row>
    <row r="26" spans="1:8" x14ac:dyDescent="0.35">
      <c r="A26" s="1">
        <v>10</v>
      </c>
      <c r="B26" s="21">
        <v>1</v>
      </c>
      <c r="C26" s="21" t="s">
        <v>218</v>
      </c>
      <c r="D26" s="21">
        <v>1</v>
      </c>
      <c r="E26" t="s">
        <v>110</v>
      </c>
      <c r="F26" s="6" t="s">
        <v>111</v>
      </c>
      <c r="G26" t="s">
        <v>101</v>
      </c>
      <c r="H26">
        <v>17</v>
      </c>
    </row>
    <row r="27" spans="1:8" x14ac:dyDescent="0.35">
      <c r="A27" s="1">
        <v>10</v>
      </c>
      <c r="B27" s="21">
        <v>0</v>
      </c>
      <c r="C27" s="21">
        <v>1</v>
      </c>
      <c r="D27" s="21">
        <v>1</v>
      </c>
      <c r="E27" t="s">
        <v>121</v>
      </c>
      <c r="F27" t="s">
        <v>170</v>
      </c>
      <c r="G27" t="s">
        <v>101</v>
      </c>
      <c r="H27">
        <v>46</v>
      </c>
    </row>
    <row r="28" spans="1:8" x14ac:dyDescent="0.35">
      <c r="A28" s="1">
        <v>10</v>
      </c>
      <c r="B28" s="21">
        <v>0</v>
      </c>
      <c r="C28" s="21">
        <v>1</v>
      </c>
      <c r="D28" s="21">
        <v>1</v>
      </c>
      <c r="E28" t="s">
        <v>121</v>
      </c>
      <c r="F28" t="s">
        <v>378</v>
      </c>
      <c r="G28" t="s">
        <v>101</v>
      </c>
      <c r="H28">
        <v>17</v>
      </c>
    </row>
    <row r="29" spans="1:8" x14ac:dyDescent="0.35">
      <c r="A29" s="1">
        <v>10</v>
      </c>
      <c r="B29" s="21">
        <v>0</v>
      </c>
      <c r="C29" s="21">
        <v>1</v>
      </c>
      <c r="D29" s="21">
        <v>1</v>
      </c>
      <c r="E29" t="s">
        <v>121</v>
      </c>
      <c r="F29" t="s">
        <v>109</v>
      </c>
      <c r="G29" t="s">
        <v>101</v>
      </c>
      <c r="H29">
        <v>5</v>
      </c>
    </row>
    <row r="30" spans="1:8" x14ac:dyDescent="0.35">
      <c r="A30" s="1">
        <v>10</v>
      </c>
      <c r="B30" s="21">
        <v>0</v>
      </c>
      <c r="C30" s="21">
        <v>1</v>
      </c>
      <c r="D30" s="21">
        <v>1</v>
      </c>
      <c r="E30" t="s">
        <v>121</v>
      </c>
      <c r="F30" t="s">
        <v>144</v>
      </c>
      <c r="G30" t="s">
        <v>101</v>
      </c>
      <c r="H30">
        <v>3</v>
      </c>
    </row>
    <row r="31" spans="1:8" x14ac:dyDescent="0.35">
      <c r="A31" s="1">
        <v>10</v>
      </c>
      <c r="B31" s="21">
        <v>0</v>
      </c>
      <c r="C31" s="21">
        <v>1</v>
      </c>
      <c r="D31" s="21">
        <v>1</v>
      </c>
      <c r="E31" t="s">
        <v>121</v>
      </c>
      <c r="F31" t="s">
        <v>327</v>
      </c>
      <c r="G31" t="s">
        <v>101</v>
      </c>
      <c r="H31">
        <v>2</v>
      </c>
    </row>
    <row r="32" spans="1:8" x14ac:dyDescent="0.35">
      <c r="A32" s="1">
        <v>10</v>
      </c>
      <c r="B32" s="21">
        <v>0</v>
      </c>
      <c r="C32" s="21">
        <v>1</v>
      </c>
      <c r="D32" s="21">
        <v>1</v>
      </c>
      <c r="E32" t="s">
        <v>121</v>
      </c>
      <c r="F32" t="s">
        <v>274</v>
      </c>
      <c r="G32" t="s">
        <v>101</v>
      </c>
      <c r="H32">
        <v>1</v>
      </c>
    </row>
    <row r="33" spans="1:8" x14ac:dyDescent="0.35">
      <c r="A33" s="1">
        <v>10</v>
      </c>
      <c r="B33" s="3">
        <v>0</v>
      </c>
      <c r="C33" s="3">
        <v>1</v>
      </c>
      <c r="D33" s="3">
        <v>1</v>
      </c>
      <c r="E33" t="s">
        <v>213</v>
      </c>
      <c r="F33" t="s">
        <v>287</v>
      </c>
      <c r="G33" t="s">
        <v>101</v>
      </c>
      <c r="H33">
        <v>1765</v>
      </c>
    </row>
    <row r="34" spans="1:8" x14ac:dyDescent="0.35">
      <c r="A34" s="1">
        <v>10</v>
      </c>
      <c r="B34" s="3">
        <v>0</v>
      </c>
      <c r="C34" s="3">
        <v>1</v>
      </c>
      <c r="D34" s="3">
        <v>1</v>
      </c>
      <c r="E34" t="s">
        <v>213</v>
      </c>
      <c r="F34" t="s">
        <v>289</v>
      </c>
      <c r="G34" t="s">
        <v>101</v>
      </c>
      <c r="H34">
        <v>392</v>
      </c>
    </row>
    <row r="35" spans="1:8" x14ac:dyDescent="0.35">
      <c r="A35" s="1">
        <v>10</v>
      </c>
      <c r="B35" s="21">
        <v>0</v>
      </c>
      <c r="C35" s="21">
        <v>1</v>
      </c>
      <c r="D35" s="21">
        <v>1</v>
      </c>
      <c r="E35" t="s">
        <v>212</v>
      </c>
      <c r="F35" t="s">
        <v>111</v>
      </c>
      <c r="G35" t="s">
        <v>101</v>
      </c>
      <c r="H35">
        <v>2157</v>
      </c>
    </row>
    <row r="36" spans="1:8" x14ac:dyDescent="0.35">
      <c r="A36" s="1">
        <v>10</v>
      </c>
      <c r="B36" s="3">
        <v>0</v>
      </c>
      <c r="C36" s="3">
        <v>1</v>
      </c>
      <c r="D36" s="3">
        <v>0</v>
      </c>
      <c r="E36" t="s">
        <v>227</v>
      </c>
      <c r="F36" s="26" t="s">
        <v>379</v>
      </c>
      <c r="G36" t="s">
        <v>217</v>
      </c>
    </row>
    <row r="37" spans="1:8" x14ac:dyDescent="0.35">
      <c r="A37" s="7">
        <v>10</v>
      </c>
      <c r="B37" s="24" t="s">
        <v>225</v>
      </c>
      <c r="C37" s="24" t="s">
        <v>226</v>
      </c>
      <c r="D37" s="24" t="s">
        <v>225</v>
      </c>
      <c r="E37" t="s">
        <v>227</v>
      </c>
      <c r="F37" s="31" t="s">
        <v>484</v>
      </c>
      <c r="G37" t="s">
        <v>217</v>
      </c>
    </row>
  </sheetData>
  <autoFilter ref="A1:H26" xr:uid="{8615B3A7-0AB6-4DE7-8F17-61BC7FDB8889}"/>
  <hyperlinks>
    <hyperlink ref="F37" r:id="rId1" xr:uid="{96370042-CA66-4D71-964F-A60D3BFE2265}"/>
    <hyperlink ref="F36" r:id="rId2" xr:uid="{E5B34665-2A30-4D88-A3E9-A96C840629CC}"/>
  </hyperlinks>
  <pageMargins left="0.7" right="0.7" top="0.75" bottom="0.75" header="0.3" footer="0.3"/>
  <pageSetup orientation="portrait" horizontalDpi="0" verticalDpi="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8DEFE-E8E2-4D18-86EC-8AC213DF90A4}">
  <dimension ref="A1:H69"/>
  <sheetViews>
    <sheetView topLeftCell="B1" workbookViewId="0">
      <pane ySplit="1" topLeftCell="A2" activePane="bottomLeft" state="frozen"/>
      <selection pane="bottomLeft" activeCell="L65" sqref="L65"/>
    </sheetView>
  </sheetViews>
  <sheetFormatPr defaultColWidth="8.81640625" defaultRowHeight="14.5" x14ac:dyDescent="0.35"/>
  <cols>
    <col min="1" max="1" width="11.81640625" style="7" bestFit="1" customWidth="1"/>
    <col min="2" max="3" width="10.453125" style="24" bestFit="1" customWidth="1"/>
    <col min="4" max="4" width="14.453125" style="24" bestFit="1" customWidth="1"/>
    <col min="5" max="5" width="20.1796875" bestFit="1" customWidth="1"/>
    <col min="6" max="6" width="19.81640625" customWidth="1"/>
    <col min="7" max="7" width="10.1796875" bestFit="1" customWidth="1"/>
    <col min="8" max="8" width="9.81640625" bestFit="1" customWidth="1"/>
    <col min="9" max="9" width="9.453125" bestFit="1" customWidth="1"/>
  </cols>
  <sheetData>
    <row r="1" spans="1:8" s="15" customFormat="1" ht="29" x14ac:dyDescent="0.35">
      <c r="A1" s="14" t="s">
        <v>34</v>
      </c>
      <c r="B1" s="22" t="s">
        <v>92</v>
      </c>
      <c r="C1" s="22" t="s">
        <v>93</v>
      </c>
      <c r="D1" s="22" t="s">
        <v>94</v>
      </c>
      <c r="E1" s="12" t="s">
        <v>95</v>
      </c>
      <c r="F1" s="12" t="s">
        <v>96</v>
      </c>
      <c r="G1" s="12" t="s">
        <v>97</v>
      </c>
      <c r="H1" s="12" t="s">
        <v>98</v>
      </c>
    </row>
    <row r="2" spans="1:8" s="15" customFormat="1" x14ac:dyDescent="0.35">
      <c r="A2" s="1">
        <v>11</v>
      </c>
      <c r="B2" s="21">
        <v>0</v>
      </c>
      <c r="C2" s="21">
        <v>1</v>
      </c>
      <c r="D2" s="21">
        <v>1</v>
      </c>
      <c r="E2" t="s">
        <v>99</v>
      </c>
      <c r="F2" t="s">
        <v>306</v>
      </c>
      <c r="G2" t="s">
        <v>101</v>
      </c>
      <c r="H2">
        <v>6</v>
      </c>
    </row>
    <row r="3" spans="1:8" x14ac:dyDescent="0.35">
      <c r="A3" s="1">
        <v>11</v>
      </c>
      <c r="B3" s="21">
        <v>0</v>
      </c>
      <c r="C3" s="21">
        <v>1</v>
      </c>
      <c r="D3" s="21">
        <v>1</v>
      </c>
      <c r="E3" t="s">
        <v>99</v>
      </c>
      <c r="F3" t="s">
        <v>307</v>
      </c>
      <c r="G3" t="s">
        <v>101</v>
      </c>
      <c r="H3">
        <v>3</v>
      </c>
    </row>
    <row r="4" spans="1:8" x14ac:dyDescent="0.35">
      <c r="A4" s="1">
        <v>11</v>
      </c>
      <c r="B4" s="21">
        <v>0</v>
      </c>
      <c r="C4" s="21">
        <v>1</v>
      </c>
      <c r="D4" s="21">
        <v>1</v>
      </c>
      <c r="E4" t="s">
        <v>99</v>
      </c>
      <c r="F4" t="s">
        <v>280</v>
      </c>
      <c r="G4" t="s">
        <v>101</v>
      </c>
      <c r="H4">
        <v>6</v>
      </c>
    </row>
    <row r="5" spans="1:8" x14ac:dyDescent="0.35">
      <c r="A5" s="1">
        <v>11</v>
      </c>
      <c r="B5" s="21">
        <v>0</v>
      </c>
      <c r="C5" s="21">
        <v>1</v>
      </c>
      <c r="D5" s="21">
        <v>1</v>
      </c>
      <c r="E5" t="s">
        <v>99</v>
      </c>
      <c r="F5" t="s">
        <v>100</v>
      </c>
      <c r="G5" t="s">
        <v>101</v>
      </c>
      <c r="H5">
        <v>3</v>
      </c>
    </row>
    <row r="6" spans="1:8" x14ac:dyDescent="0.35">
      <c r="A6" s="1">
        <v>11</v>
      </c>
      <c r="B6" s="21">
        <v>0</v>
      </c>
      <c r="C6" s="21">
        <v>1</v>
      </c>
      <c r="D6" s="21">
        <v>1</v>
      </c>
      <c r="E6" t="s">
        <v>99</v>
      </c>
      <c r="F6" t="s">
        <v>102</v>
      </c>
      <c r="G6" t="s">
        <v>101</v>
      </c>
      <c r="H6">
        <v>2</v>
      </c>
    </row>
    <row r="7" spans="1:8" x14ac:dyDescent="0.35">
      <c r="A7" s="1">
        <v>11</v>
      </c>
      <c r="B7" s="21">
        <v>0</v>
      </c>
      <c r="C7" s="21">
        <v>1</v>
      </c>
      <c r="D7" s="21">
        <v>1</v>
      </c>
      <c r="E7" t="s">
        <v>99</v>
      </c>
      <c r="F7" t="s">
        <v>103</v>
      </c>
      <c r="G7" t="s">
        <v>101</v>
      </c>
      <c r="H7">
        <v>2</v>
      </c>
    </row>
    <row r="8" spans="1:8" x14ac:dyDescent="0.35">
      <c r="A8" s="1">
        <v>11</v>
      </c>
      <c r="B8" s="21">
        <v>0</v>
      </c>
      <c r="C8" s="21">
        <v>1</v>
      </c>
      <c r="D8" s="21">
        <v>1</v>
      </c>
      <c r="E8" t="s">
        <v>99</v>
      </c>
      <c r="F8" t="s">
        <v>104</v>
      </c>
      <c r="G8" t="s">
        <v>101</v>
      </c>
      <c r="H8">
        <v>8</v>
      </c>
    </row>
    <row r="9" spans="1:8" x14ac:dyDescent="0.35">
      <c r="A9" s="1">
        <v>11</v>
      </c>
      <c r="B9" s="21">
        <v>0</v>
      </c>
      <c r="C9" s="21">
        <v>1</v>
      </c>
      <c r="D9" s="21">
        <v>1</v>
      </c>
      <c r="E9" t="s">
        <v>99</v>
      </c>
      <c r="F9" t="s">
        <v>105</v>
      </c>
      <c r="G9" t="s">
        <v>101</v>
      </c>
      <c r="H9">
        <v>9</v>
      </c>
    </row>
    <row r="10" spans="1:8" x14ac:dyDescent="0.35">
      <c r="A10" s="1">
        <v>11</v>
      </c>
      <c r="B10" s="21">
        <v>0</v>
      </c>
      <c r="C10" s="21">
        <v>1</v>
      </c>
      <c r="D10" s="21">
        <v>1</v>
      </c>
      <c r="E10" t="s">
        <v>106</v>
      </c>
      <c r="F10" t="s">
        <v>107</v>
      </c>
      <c r="G10" t="s">
        <v>101</v>
      </c>
      <c r="H10">
        <v>1</v>
      </c>
    </row>
    <row r="11" spans="1:8" x14ac:dyDescent="0.35">
      <c r="A11" s="1">
        <v>11</v>
      </c>
      <c r="B11" s="21">
        <v>0</v>
      </c>
      <c r="C11" s="21">
        <v>1</v>
      </c>
      <c r="D11" s="21">
        <v>1</v>
      </c>
      <c r="E11" t="s">
        <v>106</v>
      </c>
      <c r="F11" t="s">
        <v>108</v>
      </c>
      <c r="G11" t="s">
        <v>101</v>
      </c>
      <c r="H11">
        <v>27</v>
      </c>
    </row>
    <row r="12" spans="1:8" x14ac:dyDescent="0.35">
      <c r="A12" s="1">
        <v>11</v>
      </c>
      <c r="B12" s="21">
        <v>0</v>
      </c>
      <c r="C12" s="21">
        <v>1</v>
      </c>
      <c r="D12" s="21">
        <v>1</v>
      </c>
      <c r="E12" t="s">
        <v>106</v>
      </c>
      <c r="F12" t="s">
        <v>109</v>
      </c>
      <c r="G12" t="s">
        <v>101</v>
      </c>
      <c r="H12">
        <v>3</v>
      </c>
    </row>
    <row r="13" spans="1:8" x14ac:dyDescent="0.35">
      <c r="A13" s="1">
        <v>11</v>
      </c>
      <c r="B13" s="21">
        <v>0</v>
      </c>
      <c r="C13" s="21">
        <v>1</v>
      </c>
      <c r="D13" s="21">
        <v>1</v>
      </c>
      <c r="E13" t="s">
        <v>106</v>
      </c>
      <c r="F13" t="s">
        <v>308</v>
      </c>
      <c r="G13" t="s">
        <v>101</v>
      </c>
      <c r="H13">
        <v>8</v>
      </c>
    </row>
    <row r="14" spans="1:8" x14ac:dyDescent="0.35">
      <c r="A14" s="1">
        <v>11</v>
      </c>
      <c r="B14" s="21">
        <v>0</v>
      </c>
      <c r="C14" s="21">
        <v>1</v>
      </c>
      <c r="D14" s="21">
        <v>1</v>
      </c>
      <c r="E14" t="s">
        <v>110</v>
      </c>
      <c r="F14" s="6" t="s">
        <v>111</v>
      </c>
      <c r="G14" t="s">
        <v>101</v>
      </c>
      <c r="H14">
        <v>39</v>
      </c>
    </row>
    <row r="15" spans="1:8" x14ac:dyDescent="0.35">
      <c r="A15" s="1">
        <v>11</v>
      </c>
      <c r="B15" s="21">
        <v>0</v>
      </c>
      <c r="C15" s="21">
        <v>1</v>
      </c>
      <c r="D15" s="21">
        <v>1</v>
      </c>
      <c r="E15" t="s">
        <v>112</v>
      </c>
      <c r="F15" t="s">
        <v>115</v>
      </c>
      <c r="G15" t="s">
        <v>101</v>
      </c>
      <c r="H15">
        <v>1</v>
      </c>
    </row>
    <row r="16" spans="1:8" x14ac:dyDescent="0.35">
      <c r="A16" s="1">
        <v>11</v>
      </c>
      <c r="B16" s="21">
        <v>0</v>
      </c>
      <c r="C16" s="21">
        <v>1</v>
      </c>
      <c r="D16" s="21">
        <v>1</v>
      </c>
      <c r="E16" t="s">
        <v>112</v>
      </c>
      <c r="F16" t="s">
        <v>117</v>
      </c>
      <c r="G16" t="s">
        <v>101</v>
      </c>
      <c r="H16">
        <v>30</v>
      </c>
    </row>
    <row r="17" spans="1:8" x14ac:dyDescent="0.35">
      <c r="A17" s="1">
        <v>11</v>
      </c>
      <c r="B17" s="21">
        <v>0</v>
      </c>
      <c r="C17" s="21">
        <v>1</v>
      </c>
      <c r="D17" s="21">
        <v>1</v>
      </c>
      <c r="E17" t="s">
        <v>112</v>
      </c>
      <c r="F17" t="s">
        <v>114</v>
      </c>
      <c r="G17" t="s">
        <v>101</v>
      </c>
      <c r="H17">
        <v>2</v>
      </c>
    </row>
    <row r="18" spans="1:8" x14ac:dyDescent="0.35">
      <c r="A18" s="1">
        <v>11</v>
      </c>
      <c r="B18" s="21">
        <v>0</v>
      </c>
      <c r="C18" s="21">
        <v>1</v>
      </c>
      <c r="D18" s="21">
        <v>1</v>
      </c>
      <c r="E18" t="s">
        <v>112</v>
      </c>
      <c r="F18" t="s">
        <v>109</v>
      </c>
      <c r="G18" t="s">
        <v>101</v>
      </c>
      <c r="H18">
        <v>3</v>
      </c>
    </row>
    <row r="19" spans="1:8" x14ac:dyDescent="0.35">
      <c r="A19" s="1">
        <v>11</v>
      </c>
      <c r="B19" s="21">
        <v>0</v>
      </c>
      <c r="C19" s="21">
        <v>1</v>
      </c>
      <c r="D19" s="21">
        <v>1</v>
      </c>
      <c r="E19" t="s">
        <v>112</v>
      </c>
      <c r="F19" t="s">
        <v>308</v>
      </c>
      <c r="G19" t="s">
        <v>101</v>
      </c>
      <c r="H19">
        <v>3</v>
      </c>
    </row>
    <row r="20" spans="1:8" x14ac:dyDescent="0.35">
      <c r="A20" s="1">
        <v>11</v>
      </c>
      <c r="B20" s="21">
        <v>0</v>
      </c>
      <c r="C20" s="21">
        <v>1</v>
      </c>
      <c r="D20" s="21">
        <v>1</v>
      </c>
      <c r="E20" t="s">
        <v>118</v>
      </c>
      <c r="F20" t="s">
        <v>119</v>
      </c>
      <c r="G20" t="s">
        <v>101</v>
      </c>
      <c r="H20">
        <v>15</v>
      </c>
    </row>
    <row r="21" spans="1:8" x14ac:dyDescent="0.35">
      <c r="A21" s="1">
        <v>11</v>
      </c>
      <c r="B21" s="21">
        <v>0</v>
      </c>
      <c r="C21" s="21">
        <v>1</v>
      </c>
      <c r="D21" s="21">
        <v>1</v>
      </c>
      <c r="E21" t="s">
        <v>118</v>
      </c>
      <c r="F21" t="s">
        <v>120</v>
      </c>
      <c r="G21" t="s">
        <v>101</v>
      </c>
      <c r="H21">
        <v>24</v>
      </c>
    </row>
    <row r="22" spans="1:8" x14ac:dyDescent="0.35">
      <c r="A22" s="1">
        <v>11</v>
      </c>
      <c r="B22" s="21">
        <v>0</v>
      </c>
      <c r="C22" s="21">
        <v>1</v>
      </c>
      <c r="D22" s="21">
        <v>1</v>
      </c>
      <c r="E22" t="s">
        <v>177</v>
      </c>
      <c r="F22" t="s">
        <v>188</v>
      </c>
      <c r="G22" t="s">
        <v>101</v>
      </c>
      <c r="H22">
        <v>7</v>
      </c>
    </row>
    <row r="23" spans="1:8" x14ac:dyDescent="0.35">
      <c r="A23" s="1">
        <v>11</v>
      </c>
      <c r="B23" s="21">
        <v>0</v>
      </c>
      <c r="C23" s="21">
        <v>1</v>
      </c>
      <c r="D23" s="21">
        <v>1</v>
      </c>
      <c r="E23" t="s">
        <v>177</v>
      </c>
      <c r="F23" t="s">
        <v>180</v>
      </c>
      <c r="G23" t="s">
        <v>101</v>
      </c>
      <c r="H23">
        <v>5</v>
      </c>
    </row>
    <row r="24" spans="1:8" x14ac:dyDescent="0.35">
      <c r="A24" s="1">
        <v>11</v>
      </c>
      <c r="B24" s="21">
        <v>0</v>
      </c>
      <c r="C24" s="21">
        <v>1</v>
      </c>
      <c r="D24" s="21">
        <v>1</v>
      </c>
      <c r="E24" t="s">
        <v>177</v>
      </c>
      <c r="F24" t="s">
        <v>182</v>
      </c>
      <c r="G24" t="s">
        <v>101</v>
      </c>
      <c r="H24">
        <v>5</v>
      </c>
    </row>
    <row r="25" spans="1:8" x14ac:dyDescent="0.35">
      <c r="A25" s="1">
        <v>11</v>
      </c>
      <c r="B25" s="21">
        <v>0</v>
      </c>
      <c r="C25" s="21">
        <v>1</v>
      </c>
      <c r="D25" s="21">
        <v>1</v>
      </c>
      <c r="E25" t="s">
        <v>177</v>
      </c>
      <c r="F25" t="s">
        <v>183</v>
      </c>
      <c r="G25" t="s">
        <v>101</v>
      </c>
      <c r="H25">
        <v>4</v>
      </c>
    </row>
    <row r="26" spans="1:8" x14ac:dyDescent="0.35">
      <c r="A26" s="1">
        <v>11</v>
      </c>
      <c r="B26" s="21">
        <v>0</v>
      </c>
      <c r="C26" s="21">
        <v>1</v>
      </c>
      <c r="D26" s="21">
        <v>1</v>
      </c>
      <c r="E26" t="s">
        <v>177</v>
      </c>
      <c r="F26" t="s">
        <v>193</v>
      </c>
      <c r="G26" t="s">
        <v>101</v>
      </c>
      <c r="H26">
        <v>4</v>
      </c>
    </row>
    <row r="27" spans="1:8" x14ac:dyDescent="0.35">
      <c r="A27" s="1">
        <v>11</v>
      </c>
      <c r="B27" s="21">
        <v>0</v>
      </c>
      <c r="C27" s="21">
        <v>1</v>
      </c>
      <c r="D27" s="21">
        <v>1</v>
      </c>
      <c r="E27" t="s">
        <v>177</v>
      </c>
      <c r="F27" t="s">
        <v>189</v>
      </c>
      <c r="G27" t="s">
        <v>101</v>
      </c>
      <c r="H27">
        <v>3</v>
      </c>
    </row>
    <row r="28" spans="1:8" x14ac:dyDescent="0.35">
      <c r="A28" s="1">
        <v>11</v>
      </c>
      <c r="B28" s="21">
        <v>0</v>
      </c>
      <c r="C28" s="21">
        <v>1</v>
      </c>
      <c r="D28" s="21">
        <v>1</v>
      </c>
      <c r="E28" t="s">
        <v>177</v>
      </c>
      <c r="F28" t="s">
        <v>179</v>
      </c>
      <c r="G28" t="s">
        <v>101</v>
      </c>
      <c r="H28">
        <v>2</v>
      </c>
    </row>
    <row r="29" spans="1:8" x14ac:dyDescent="0.35">
      <c r="A29" s="1">
        <v>11</v>
      </c>
      <c r="B29" s="21">
        <v>0</v>
      </c>
      <c r="C29" s="21">
        <v>1</v>
      </c>
      <c r="D29" s="21">
        <v>1</v>
      </c>
      <c r="E29" t="s">
        <v>177</v>
      </c>
      <c r="F29" t="s">
        <v>198</v>
      </c>
      <c r="G29" t="s">
        <v>101</v>
      </c>
      <c r="H29">
        <v>1</v>
      </c>
    </row>
    <row r="30" spans="1:8" x14ac:dyDescent="0.35">
      <c r="A30" s="1">
        <v>11</v>
      </c>
      <c r="B30" s="21">
        <v>0</v>
      </c>
      <c r="C30" s="21">
        <v>1</v>
      </c>
      <c r="D30" s="21">
        <v>1</v>
      </c>
      <c r="E30" t="s">
        <v>177</v>
      </c>
      <c r="F30" t="s">
        <v>187</v>
      </c>
      <c r="G30" t="s">
        <v>101</v>
      </c>
      <c r="H30">
        <v>1</v>
      </c>
    </row>
    <row r="31" spans="1:8" x14ac:dyDescent="0.35">
      <c r="A31" s="1">
        <v>11</v>
      </c>
      <c r="B31" s="21">
        <v>0</v>
      </c>
      <c r="C31" s="21">
        <v>1</v>
      </c>
      <c r="D31" s="21">
        <v>1</v>
      </c>
      <c r="E31" t="s">
        <v>177</v>
      </c>
      <c r="F31" t="s">
        <v>232</v>
      </c>
      <c r="G31" t="s">
        <v>101</v>
      </c>
      <c r="H31">
        <v>1</v>
      </c>
    </row>
    <row r="32" spans="1:8" x14ac:dyDescent="0.35">
      <c r="A32" s="1">
        <v>11</v>
      </c>
      <c r="B32" s="21">
        <v>0</v>
      </c>
      <c r="C32" s="21">
        <v>1</v>
      </c>
      <c r="D32" s="21">
        <v>1</v>
      </c>
      <c r="E32" t="s">
        <v>177</v>
      </c>
      <c r="F32" t="s">
        <v>185</v>
      </c>
      <c r="G32" t="s">
        <v>101</v>
      </c>
      <c r="H32">
        <v>1</v>
      </c>
    </row>
    <row r="33" spans="1:8" x14ac:dyDescent="0.35">
      <c r="A33" s="1">
        <v>11</v>
      </c>
      <c r="B33" s="21">
        <v>0</v>
      </c>
      <c r="C33" s="21">
        <v>1</v>
      </c>
      <c r="D33" s="21">
        <v>1</v>
      </c>
      <c r="E33" t="s">
        <v>177</v>
      </c>
      <c r="F33" t="s">
        <v>207</v>
      </c>
      <c r="G33" t="s">
        <v>101</v>
      </c>
      <c r="H33">
        <v>1</v>
      </c>
    </row>
    <row r="34" spans="1:8" x14ac:dyDescent="0.35">
      <c r="A34" s="1">
        <v>11</v>
      </c>
      <c r="B34" s="21">
        <v>0</v>
      </c>
      <c r="C34" s="21">
        <v>1</v>
      </c>
      <c r="D34" s="21">
        <v>1</v>
      </c>
      <c r="E34" t="s">
        <v>177</v>
      </c>
      <c r="F34" t="s">
        <v>190</v>
      </c>
      <c r="G34" t="s">
        <v>101</v>
      </c>
      <c r="H34">
        <v>1</v>
      </c>
    </row>
    <row r="35" spans="1:8" x14ac:dyDescent="0.35">
      <c r="A35" s="1">
        <v>11</v>
      </c>
      <c r="B35" s="21">
        <v>0</v>
      </c>
      <c r="C35" s="21">
        <v>1</v>
      </c>
      <c r="D35" s="21">
        <v>1</v>
      </c>
      <c r="E35" t="s">
        <v>177</v>
      </c>
      <c r="F35" t="s">
        <v>196</v>
      </c>
      <c r="G35" t="s">
        <v>101</v>
      </c>
      <c r="H35">
        <v>1</v>
      </c>
    </row>
    <row r="36" spans="1:8" x14ac:dyDescent="0.35">
      <c r="A36" s="1">
        <v>11</v>
      </c>
      <c r="B36" s="21">
        <v>0</v>
      </c>
      <c r="C36" s="21">
        <v>1</v>
      </c>
      <c r="D36" s="21">
        <v>1</v>
      </c>
      <c r="E36" t="s">
        <v>177</v>
      </c>
      <c r="F36" t="s">
        <v>201</v>
      </c>
      <c r="G36" t="s">
        <v>101</v>
      </c>
      <c r="H36">
        <v>1</v>
      </c>
    </row>
    <row r="37" spans="1:8" x14ac:dyDescent="0.35">
      <c r="A37" s="1">
        <v>11</v>
      </c>
      <c r="B37" s="21">
        <v>0</v>
      </c>
      <c r="C37" s="21">
        <v>1</v>
      </c>
      <c r="D37" s="21">
        <v>1</v>
      </c>
      <c r="E37" t="s">
        <v>177</v>
      </c>
      <c r="F37" t="s">
        <v>202</v>
      </c>
      <c r="G37" t="s">
        <v>101</v>
      </c>
      <c r="H37">
        <v>1</v>
      </c>
    </row>
    <row r="38" spans="1:8" x14ac:dyDescent="0.35">
      <c r="A38" s="1">
        <v>11</v>
      </c>
      <c r="B38" s="21">
        <v>0</v>
      </c>
      <c r="C38" s="21">
        <v>1</v>
      </c>
      <c r="D38" s="21">
        <v>1</v>
      </c>
      <c r="E38" t="s">
        <v>121</v>
      </c>
      <c r="F38" t="s">
        <v>122</v>
      </c>
      <c r="G38" t="s">
        <v>101</v>
      </c>
      <c r="H38">
        <v>7</v>
      </c>
    </row>
    <row r="39" spans="1:8" x14ac:dyDescent="0.35">
      <c r="A39" s="1">
        <v>11</v>
      </c>
      <c r="B39" s="21">
        <v>0</v>
      </c>
      <c r="C39" s="21">
        <v>1</v>
      </c>
      <c r="D39" s="21">
        <v>1</v>
      </c>
      <c r="E39" t="s">
        <v>121</v>
      </c>
      <c r="F39" t="s">
        <v>157</v>
      </c>
      <c r="G39" t="s">
        <v>101</v>
      </c>
      <c r="H39">
        <v>6</v>
      </c>
    </row>
    <row r="40" spans="1:8" x14ac:dyDescent="0.35">
      <c r="A40" s="1">
        <v>11</v>
      </c>
      <c r="B40" s="21">
        <v>0</v>
      </c>
      <c r="C40" s="21">
        <v>1</v>
      </c>
      <c r="D40" s="21">
        <v>1</v>
      </c>
      <c r="E40" t="s">
        <v>121</v>
      </c>
      <c r="F40" t="s">
        <v>562</v>
      </c>
      <c r="G40" t="s">
        <v>101</v>
      </c>
      <c r="H40">
        <v>5</v>
      </c>
    </row>
    <row r="41" spans="1:8" x14ac:dyDescent="0.35">
      <c r="A41" s="1">
        <v>11</v>
      </c>
      <c r="B41" s="21">
        <v>0</v>
      </c>
      <c r="C41" s="21">
        <v>1</v>
      </c>
      <c r="D41" s="21">
        <v>1</v>
      </c>
      <c r="E41" t="s">
        <v>121</v>
      </c>
      <c r="F41" t="s">
        <v>123</v>
      </c>
      <c r="G41" t="s">
        <v>101</v>
      </c>
      <c r="H41">
        <v>2</v>
      </c>
    </row>
    <row r="42" spans="1:8" x14ac:dyDescent="0.35">
      <c r="A42" s="1">
        <v>11</v>
      </c>
      <c r="B42" s="21">
        <v>0</v>
      </c>
      <c r="C42" s="21">
        <v>1</v>
      </c>
      <c r="D42" s="21">
        <v>1</v>
      </c>
      <c r="E42" t="s">
        <v>121</v>
      </c>
      <c r="F42" t="s">
        <v>563</v>
      </c>
      <c r="G42" t="s">
        <v>101</v>
      </c>
      <c r="H42">
        <v>2</v>
      </c>
    </row>
    <row r="43" spans="1:8" x14ac:dyDescent="0.35">
      <c r="A43" s="1">
        <v>11</v>
      </c>
      <c r="B43" s="21">
        <v>0</v>
      </c>
      <c r="C43" s="21">
        <v>1</v>
      </c>
      <c r="D43" s="21">
        <v>1</v>
      </c>
      <c r="E43" t="s">
        <v>121</v>
      </c>
      <c r="F43" t="s">
        <v>564</v>
      </c>
      <c r="G43" t="s">
        <v>101</v>
      </c>
      <c r="H43">
        <v>1</v>
      </c>
    </row>
    <row r="44" spans="1:8" x14ac:dyDescent="0.35">
      <c r="A44" s="1">
        <v>11</v>
      </c>
      <c r="B44" s="21">
        <v>0</v>
      </c>
      <c r="C44" s="21">
        <v>1</v>
      </c>
      <c r="D44" s="21">
        <v>1</v>
      </c>
      <c r="E44" t="s">
        <v>121</v>
      </c>
      <c r="F44" t="s">
        <v>152</v>
      </c>
      <c r="G44" t="s">
        <v>101</v>
      </c>
      <c r="H44">
        <v>1</v>
      </c>
    </row>
    <row r="45" spans="1:8" x14ac:dyDescent="0.35">
      <c r="A45" s="1">
        <v>11</v>
      </c>
      <c r="B45" s="21">
        <v>0</v>
      </c>
      <c r="C45" s="21">
        <v>1</v>
      </c>
      <c r="D45" s="21">
        <v>1</v>
      </c>
      <c r="E45" t="s">
        <v>121</v>
      </c>
      <c r="F45" t="s">
        <v>565</v>
      </c>
      <c r="G45" t="s">
        <v>101</v>
      </c>
      <c r="H45">
        <v>1</v>
      </c>
    </row>
    <row r="46" spans="1:8" x14ac:dyDescent="0.35">
      <c r="A46" s="1">
        <v>11</v>
      </c>
      <c r="B46" s="21">
        <v>0</v>
      </c>
      <c r="C46" s="21">
        <v>1</v>
      </c>
      <c r="D46" s="21">
        <v>1</v>
      </c>
      <c r="E46" t="s">
        <v>121</v>
      </c>
      <c r="F46" t="s">
        <v>566</v>
      </c>
      <c r="G46" t="s">
        <v>101</v>
      </c>
      <c r="H46">
        <v>1</v>
      </c>
    </row>
    <row r="47" spans="1:8" x14ac:dyDescent="0.35">
      <c r="A47" s="1">
        <v>11</v>
      </c>
      <c r="B47" s="21">
        <v>0</v>
      </c>
      <c r="C47" s="21">
        <v>1</v>
      </c>
      <c r="D47" s="21">
        <v>1</v>
      </c>
      <c r="E47" t="s">
        <v>121</v>
      </c>
      <c r="F47" t="s">
        <v>567</v>
      </c>
      <c r="G47" t="s">
        <v>101</v>
      </c>
      <c r="H47">
        <v>1</v>
      </c>
    </row>
    <row r="48" spans="1:8" x14ac:dyDescent="0.35">
      <c r="A48" s="1">
        <v>11</v>
      </c>
      <c r="B48" s="21">
        <v>0</v>
      </c>
      <c r="C48" s="21">
        <v>1</v>
      </c>
      <c r="D48" s="21">
        <v>1</v>
      </c>
      <c r="E48" t="s">
        <v>121</v>
      </c>
      <c r="F48" t="s">
        <v>137</v>
      </c>
      <c r="G48" t="s">
        <v>101</v>
      </c>
      <c r="H48">
        <v>1</v>
      </c>
    </row>
    <row r="49" spans="1:8" x14ac:dyDescent="0.35">
      <c r="A49" s="1">
        <v>11</v>
      </c>
      <c r="B49" s="21">
        <v>0</v>
      </c>
      <c r="C49" s="21">
        <v>1</v>
      </c>
      <c r="D49" s="21">
        <v>1</v>
      </c>
      <c r="E49" t="s">
        <v>121</v>
      </c>
      <c r="F49" t="s">
        <v>568</v>
      </c>
      <c r="G49" t="s">
        <v>101</v>
      </c>
      <c r="H49">
        <v>1</v>
      </c>
    </row>
    <row r="50" spans="1:8" x14ac:dyDescent="0.35">
      <c r="A50" s="1">
        <v>11</v>
      </c>
      <c r="B50" s="21">
        <v>0</v>
      </c>
      <c r="C50" s="21">
        <v>1</v>
      </c>
      <c r="D50" s="21">
        <v>1</v>
      </c>
      <c r="E50" t="s">
        <v>121</v>
      </c>
      <c r="F50" t="s">
        <v>569</v>
      </c>
      <c r="G50" t="s">
        <v>101</v>
      </c>
      <c r="H50">
        <v>1</v>
      </c>
    </row>
    <row r="51" spans="1:8" x14ac:dyDescent="0.35">
      <c r="A51" s="1">
        <v>11</v>
      </c>
      <c r="B51" s="21">
        <v>0</v>
      </c>
      <c r="C51" s="21">
        <v>1</v>
      </c>
      <c r="D51" s="21">
        <v>1</v>
      </c>
      <c r="E51" t="s">
        <v>121</v>
      </c>
      <c r="F51" t="s">
        <v>132</v>
      </c>
      <c r="G51" t="s">
        <v>101</v>
      </c>
      <c r="H51">
        <v>1</v>
      </c>
    </row>
    <row r="52" spans="1:8" x14ac:dyDescent="0.35">
      <c r="A52" s="1">
        <v>11</v>
      </c>
      <c r="B52" s="21">
        <v>0</v>
      </c>
      <c r="C52" s="21">
        <v>1</v>
      </c>
      <c r="D52" s="21">
        <v>1</v>
      </c>
      <c r="E52" t="s">
        <v>121</v>
      </c>
      <c r="F52" t="s">
        <v>109</v>
      </c>
      <c r="G52" t="s">
        <v>101</v>
      </c>
      <c r="H52">
        <v>1</v>
      </c>
    </row>
    <row r="53" spans="1:8" x14ac:dyDescent="0.35">
      <c r="A53" s="1">
        <v>11</v>
      </c>
      <c r="B53" s="21">
        <v>0</v>
      </c>
      <c r="C53" s="21">
        <v>1</v>
      </c>
      <c r="D53" s="21">
        <v>1</v>
      </c>
      <c r="E53" t="s">
        <v>121</v>
      </c>
      <c r="F53" t="s">
        <v>570</v>
      </c>
      <c r="G53" t="s">
        <v>101</v>
      </c>
      <c r="H53">
        <v>1</v>
      </c>
    </row>
    <row r="54" spans="1:8" x14ac:dyDescent="0.35">
      <c r="A54" s="1">
        <v>11</v>
      </c>
      <c r="B54" s="21">
        <v>0</v>
      </c>
      <c r="C54" s="21">
        <v>1</v>
      </c>
      <c r="D54" s="21">
        <v>1</v>
      </c>
      <c r="E54" t="s">
        <v>121</v>
      </c>
      <c r="F54" t="s">
        <v>571</v>
      </c>
      <c r="G54" t="s">
        <v>101</v>
      </c>
      <c r="H54">
        <v>1</v>
      </c>
    </row>
    <row r="55" spans="1:8" x14ac:dyDescent="0.35">
      <c r="A55" s="1">
        <v>11</v>
      </c>
      <c r="B55" s="21">
        <v>0</v>
      </c>
      <c r="C55" s="21">
        <v>1</v>
      </c>
      <c r="D55" s="21">
        <v>1</v>
      </c>
      <c r="E55" t="s">
        <v>121</v>
      </c>
      <c r="F55" t="s">
        <v>572</v>
      </c>
      <c r="G55" t="s">
        <v>101</v>
      </c>
      <c r="H55">
        <v>1</v>
      </c>
    </row>
    <row r="56" spans="1:8" x14ac:dyDescent="0.35">
      <c r="A56" s="1">
        <v>11</v>
      </c>
      <c r="B56" s="21">
        <v>0</v>
      </c>
      <c r="C56" s="21">
        <v>1</v>
      </c>
      <c r="D56" s="21">
        <v>1</v>
      </c>
      <c r="E56" t="s">
        <v>121</v>
      </c>
      <c r="F56" t="s">
        <v>141</v>
      </c>
      <c r="G56" t="s">
        <v>101</v>
      </c>
      <c r="H56">
        <v>1</v>
      </c>
    </row>
    <row r="57" spans="1:8" x14ac:dyDescent="0.35">
      <c r="A57" s="1">
        <v>11</v>
      </c>
      <c r="B57" s="21">
        <v>0</v>
      </c>
      <c r="C57" s="21">
        <v>1</v>
      </c>
      <c r="D57" s="21">
        <v>1</v>
      </c>
      <c r="E57" t="s">
        <v>121</v>
      </c>
      <c r="F57" t="s">
        <v>573</v>
      </c>
      <c r="G57" t="s">
        <v>101</v>
      </c>
      <c r="H57">
        <v>1</v>
      </c>
    </row>
    <row r="58" spans="1:8" x14ac:dyDescent="0.35">
      <c r="A58" s="1">
        <v>11</v>
      </c>
      <c r="B58" s="21">
        <v>0</v>
      </c>
      <c r="C58" s="21">
        <v>1</v>
      </c>
      <c r="D58" s="21">
        <v>1</v>
      </c>
      <c r="E58" t="s">
        <v>121</v>
      </c>
      <c r="F58" t="s">
        <v>165</v>
      </c>
      <c r="G58" t="s">
        <v>101</v>
      </c>
      <c r="H58">
        <v>1</v>
      </c>
    </row>
    <row r="59" spans="1:8" x14ac:dyDescent="0.35">
      <c r="A59" s="1">
        <v>11</v>
      </c>
      <c r="B59" s="21">
        <v>0</v>
      </c>
      <c r="C59" s="21">
        <v>1</v>
      </c>
      <c r="D59" s="21">
        <v>1</v>
      </c>
      <c r="E59" t="s">
        <v>121</v>
      </c>
      <c r="F59" t="s">
        <v>173</v>
      </c>
      <c r="G59" t="s">
        <v>101</v>
      </c>
      <c r="H59">
        <v>1</v>
      </c>
    </row>
    <row r="60" spans="1:8" x14ac:dyDescent="0.35">
      <c r="A60" s="1">
        <v>11</v>
      </c>
      <c r="B60" s="3">
        <v>0</v>
      </c>
      <c r="C60" s="3">
        <v>1</v>
      </c>
      <c r="D60" s="3">
        <v>1</v>
      </c>
      <c r="E60" t="s">
        <v>213</v>
      </c>
      <c r="F60" t="s">
        <v>322</v>
      </c>
      <c r="G60" t="s">
        <v>101</v>
      </c>
      <c r="H60">
        <v>39</v>
      </c>
    </row>
    <row r="61" spans="1:8" x14ac:dyDescent="0.35">
      <c r="A61" s="1">
        <v>11</v>
      </c>
      <c r="B61" s="3">
        <v>0</v>
      </c>
      <c r="C61" s="3">
        <v>1</v>
      </c>
      <c r="D61" s="3">
        <v>1</v>
      </c>
      <c r="E61" t="s">
        <v>213</v>
      </c>
      <c r="F61" t="s">
        <v>289</v>
      </c>
      <c r="G61" t="s">
        <v>101</v>
      </c>
      <c r="H61">
        <v>39</v>
      </c>
    </row>
    <row r="62" spans="1:8" x14ac:dyDescent="0.35">
      <c r="A62" s="1">
        <v>11</v>
      </c>
      <c r="B62" s="3">
        <v>0</v>
      </c>
      <c r="C62" s="3">
        <v>1</v>
      </c>
      <c r="D62" s="3">
        <v>1</v>
      </c>
      <c r="E62" t="s">
        <v>213</v>
      </c>
      <c r="F62" t="s">
        <v>287</v>
      </c>
      <c r="G62" t="s">
        <v>101</v>
      </c>
      <c r="H62">
        <v>39</v>
      </c>
    </row>
    <row r="63" spans="1:8" x14ac:dyDescent="0.35">
      <c r="A63" s="1">
        <v>11</v>
      </c>
      <c r="B63" s="3">
        <v>0</v>
      </c>
      <c r="C63" s="3">
        <v>1</v>
      </c>
      <c r="D63" s="3">
        <v>1</v>
      </c>
      <c r="E63" t="s">
        <v>213</v>
      </c>
      <c r="F63" t="s">
        <v>292</v>
      </c>
      <c r="G63" t="s">
        <v>101</v>
      </c>
      <c r="H63">
        <v>39</v>
      </c>
    </row>
    <row r="64" spans="1:8" x14ac:dyDescent="0.35">
      <c r="A64" s="1">
        <v>11</v>
      </c>
      <c r="B64" s="3">
        <v>0</v>
      </c>
      <c r="C64" s="3">
        <v>1</v>
      </c>
      <c r="D64" s="3">
        <v>1</v>
      </c>
      <c r="E64" t="s">
        <v>213</v>
      </c>
      <c r="F64" t="s">
        <v>290</v>
      </c>
      <c r="G64" t="s">
        <v>101</v>
      </c>
      <c r="H64">
        <v>38</v>
      </c>
    </row>
    <row r="65" spans="1:8" x14ac:dyDescent="0.35">
      <c r="A65" s="1">
        <v>11</v>
      </c>
      <c r="B65" s="3">
        <v>0</v>
      </c>
      <c r="C65" s="3">
        <v>1</v>
      </c>
      <c r="D65" s="3">
        <v>1</v>
      </c>
      <c r="E65" t="s">
        <v>213</v>
      </c>
      <c r="F65" t="s">
        <v>291</v>
      </c>
      <c r="G65" t="s">
        <v>101</v>
      </c>
      <c r="H65">
        <v>16</v>
      </c>
    </row>
    <row r="66" spans="1:8" x14ac:dyDescent="0.35">
      <c r="A66" s="1">
        <v>11</v>
      </c>
      <c r="B66" s="21">
        <v>0</v>
      </c>
      <c r="C66" s="21">
        <v>1</v>
      </c>
      <c r="D66" s="21">
        <v>1</v>
      </c>
      <c r="E66" t="s">
        <v>212</v>
      </c>
      <c r="F66" t="s">
        <v>111</v>
      </c>
      <c r="G66" t="s">
        <v>101</v>
      </c>
      <c r="H66">
        <v>39</v>
      </c>
    </row>
    <row r="67" spans="1:8" x14ac:dyDescent="0.35">
      <c r="A67" s="1">
        <v>11</v>
      </c>
      <c r="B67" s="21">
        <v>0</v>
      </c>
      <c r="C67" s="21">
        <v>1</v>
      </c>
      <c r="D67" s="21" t="s">
        <v>225</v>
      </c>
      <c r="E67" t="s">
        <v>227</v>
      </c>
      <c r="F67" s="31" t="s">
        <v>381</v>
      </c>
      <c r="G67" t="s">
        <v>217</v>
      </c>
    </row>
    <row r="68" spans="1:8" x14ac:dyDescent="0.35">
      <c r="A68" s="7">
        <v>11</v>
      </c>
      <c r="B68" s="24" t="s">
        <v>225</v>
      </c>
      <c r="C68" s="24" t="s">
        <v>226</v>
      </c>
      <c r="D68" s="24" t="s">
        <v>225</v>
      </c>
      <c r="E68" t="s">
        <v>227</v>
      </c>
      <c r="F68" s="31" t="s">
        <v>484</v>
      </c>
      <c r="G68" t="s">
        <v>217</v>
      </c>
    </row>
    <row r="69" spans="1:8" x14ac:dyDescent="0.35">
      <c r="A69" s="1">
        <v>11</v>
      </c>
      <c r="B69" s="21">
        <v>0</v>
      </c>
      <c r="C69" s="21">
        <v>1</v>
      </c>
      <c r="D69" s="21" t="s">
        <v>225</v>
      </c>
      <c r="E69" t="s">
        <v>296</v>
      </c>
      <c r="F69" t="s">
        <v>382</v>
      </c>
      <c r="G69" t="s">
        <v>217</v>
      </c>
    </row>
  </sheetData>
  <autoFilter ref="A1:H29" xr:uid="{8615B3A7-0AB6-4DE7-8F17-61BC7FDB8889}"/>
  <hyperlinks>
    <hyperlink ref="F68" r:id="rId1" xr:uid="{64F48FAB-D0CA-477D-B26B-4B6E6B018989}"/>
    <hyperlink ref="F67" r:id="rId2" xr:uid="{3A75338E-9FB3-4063-B067-10B8FBDF6AF2}"/>
  </hyperlinks>
  <pageMargins left="0.7" right="0.7" top="0.75" bottom="0.75" header="0.3" footer="0.3"/>
  <pageSetup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E2859-538D-455F-805C-AEA6EFCDDF20}">
  <dimension ref="A1:I29"/>
  <sheetViews>
    <sheetView topLeftCell="A5" workbookViewId="0">
      <selection activeCell="F30" sqref="F30"/>
    </sheetView>
  </sheetViews>
  <sheetFormatPr defaultColWidth="8.81640625" defaultRowHeight="14.5" x14ac:dyDescent="0.35"/>
  <cols>
    <col min="1" max="1" width="11.81640625" style="7" bestFit="1" customWidth="1"/>
    <col min="2" max="3" width="10.453125" style="24" bestFit="1" customWidth="1"/>
    <col min="4" max="4" width="14.453125" style="24" bestFit="1" customWidth="1"/>
    <col min="5" max="5" width="20.1796875" bestFit="1" customWidth="1"/>
    <col min="6" max="6" width="27.453125" customWidth="1"/>
    <col min="7" max="7" width="10.1796875" bestFit="1" customWidth="1"/>
    <col min="8" max="8" width="9.81640625" bestFit="1" customWidth="1"/>
    <col min="9" max="9" width="9.453125" bestFit="1" customWidth="1"/>
  </cols>
  <sheetData>
    <row r="1" spans="1:9" s="15" customFormat="1" ht="29" x14ac:dyDescent="0.35">
      <c r="A1" s="14" t="s">
        <v>34</v>
      </c>
      <c r="B1" s="22" t="s">
        <v>92</v>
      </c>
      <c r="C1" s="22" t="s">
        <v>93</v>
      </c>
      <c r="D1" s="22" t="s">
        <v>94</v>
      </c>
      <c r="E1" s="12" t="s">
        <v>95</v>
      </c>
      <c r="F1" s="12" t="s">
        <v>96</v>
      </c>
      <c r="G1" s="12" t="s">
        <v>97</v>
      </c>
      <c r="H1" s="12" t="s">
        <v>98</v>
      </c>
    </row>
    <row r="2" spans="1:9" x14ac:dyDescent="0.35">
      <c r="A2" s="1">
        <v>12</v>
      </c>
      <c r="B2" s="21">
        <v>0</v>
      </c>
      <c r="C2" s="21">
        <v>1</v>
      </c>
      <c r="D2" s="21">
        <v>1</v>
      </c>
      <c r="E2" t="s">
        <v>99</v>
      </c>
      <c r="F2" t="s">
        <v>100</v>
      </c>
      <c r="G2" t="s">
        <v>101</v>
      </c>
      <c r="H2">
        <v>1</v>
      </c>
      <c r="I2" s="27"/>
    </row>
    <row r="3" spans="1:9" x14ac:dyDescent="0.35">
      <c r="A3" s="1">
        <v>12</v>
      </c>
      <c r="B3" s="21">
        <v>0</v>
      </c>
      <c r="C3" s="21">
        <v>1</v>
      </c>
      <c r="D3" s="21">
        <v>1</v>
      </c>
      <c r="E3" t="s">
        <v>99</v>
      </c>
      <c r="F3" t="s">
        <v>102</v>
      </c>
      <c r="G3" t="s">
        <v>101</v>
      </c>
      <c r="H3">
        <v>2</v>
      </c>
      <c r="I3" s="27"/>
    </row>
    <row r="4" spans="1:9" x14ac:dyDescent="0.35">
      <c r="A4" s="1">
        <v>12</v>
      </c>
      <c r="B4" s="21">
        <v>0</v>
      </c>
      <c r="C4" s="21">
        <v>1</v>
      </c>
      <c r="D4" s="21">
        <v>1</v>
      </c>
      <c r="E4" t="s">
        <v>99</v>
      </c>
      <c r="F4" t="s">
        <v>103</v>
      </c>
      <c r="G4" t="s">
        <v>101</v>
      </c>
      <c r="H4">
        <v>5</v>
      </c>
      <c r="I4" s="27"/>
    </row>
    <row r="5" spans="1:9" x14ac:dyDescent="0.35">
      <c r="A5" s="1">
        <v>12</v>
      </c>
      <c r="B5" s="21">
        <v>0</v>
      </c>
      <c r="C5" s="21">
        <v>1</v>
      </c>
      <c r="D5" s="21">
        <v>1</v>
      </c>
      <c r="E5" t="s">
        <v>99</v>
      </c>
      <c r="F5" t="s">
        <v>104</v>
      </c>
      <c r="G5" t="s">
        <v>101</v>
      </c>
      <c r="H5">
        <v>3</v>
      </c>
      <c r="I5" s="27"/>
    </row>
    <row r="6" spans="1:9" x14ac:dyDescent="0.35">
      <c r="A6" s="1">
        <v>12</v>
      </c>
      <c r="B6" s="21">
        <v>0</v>
      </c>
      <c r="C6" s="21">
        <v>1</v>
      </c>
      <c r="D6" s="21">
        <v>1</v>
      </c>
      <c r="E6" t="s">
        <v>99</v>
      </c>
      <c r="F6" t="s">
        <v>105</v>
      </c>
      <c r="G6" t="s">
        <v>101</v>
      </c>
      <c r="H6">
        <v>1</v>
      </c>
      <c r="I6" s="27"/>
    </row>
    <row r="7" spans="1:9" x14ac:dyDescent="0.35">
      <c r="A7" s="1">
        <v>12</v>
      </c>
      <c r="B7" s="21">
        <v>0</v>
      </c>
      <c r="C7" s="21">
        <v>1</v>
      </c>
      <c r="D7" s="21">
        <v>1</v>
      </c>
      <c r="E7" t="s">
        <v>121</v>
      </c>
      <c r="F7" t="s">
        <v>128</v>
      </c>
      <c r="G7" t="s">
        <v>101</v>
      </c>
      <c r="H7">
        <v>12</v>
      </c>
    </row>
    <row r="8" spans="1:9" x14ac:dyDescent="0.35">
      <c r="A8" s="1">
        <v>12</v>
      </c>
      <c r="B8" s="21">
        <v>0</v>
      </c>
      <c r="C8" s="21">
        <v>1</v>
      </c>
      <c r="D8" s="21">
        <v>1</v>
      </c>
      <c r="E8" t="s">
        <v>106</v>
      </c>
      <c r="F8" t="s">
        <v>109</v>
      </c>
      <c r="G8" t="s">
        <v>101</v>
      </c>
      <c r="H8">
        <v>12</v>
      </c>
    </row>
    <row r="9" spans="1:9" x14ac:dyDescent="0.35">
      <c r="A9" s="1">
        <v>12</v>
      </c>
      <c r="B9" s="21">
        <v>0</v>
      </c>
      <c r="C9" s="21">
        <v>1</v>
      </c>
      <c r="D9" s="21">
        <v>1</v>
      </c>
      <c r="E9" t="s">
        <v>110</v>
      </c>
      <c r="F9" s="6" t="s">
        <v>111</v>
      </c>
      <c r="G9" t="s">
        <v>101</v>
      </c>
      <c r="H9">
        <v>12</v>
      </c>
    </row>
    <row r="10" spans="1:9" x14ac:dyDescent="0.35">
      <c r="A10" s="1">
        <v>12</v>
      </c>
      <c r="B10" s="21">
        <v>0</v>
      </c>
      <c r="C10" s="21">
        <v>1</v>
      </c>
      <c r="D10" s="21">
        <v>1</v>
      </c>
      <c r="E10" t="s">
        <v>112</v>
      </c>
      <c r="F10" t="s">
        <v>109</v>
      </c>
      <c r="G10" t="s">
        <v>101</v>
      </c>
      <c r="H10">
        <v>12</v>
      </c>
    </row>
    <row r="11" spans="1:9" x14ac:dyDescent="0.35">
      <c r="A11" s="1">
        <v>12</v>
      </c>
      <c r="B11" s="21">
        <v>0</v>
      </c>
      <c r="C11" s="21">
        <v>1</v>
      </c>
      <c r="D11" s="21">
        <v>1</v>
      </c>
      <c r="E11" t="s">
        <v>118</v>
      </c>
      <c r="F11" t="s">
        <v>119</v>
      </c>
      <c r="G11" t="s">
        <v>101</v>
      </c>
      <c r="H11">
        <v>7</v>
      </c>
    </row>
    <row r="12" spans="1:9" x14ac:dyDescent="0.35">
      <c r="A12" s="1">
        <v>12</v>
      </c>
      <c r="B12" s="21">
        <v>0</v>
      </c>
      <c r="C12" s="21">
        <v>1</v>
      </c>
      <c r="D12" s="21">
        <v>1</v>
      </c>
      <c r="E12" t="s">
        <v>118</v>
      </c>
      <c r="F12" t="s">
        <v>120</v>
      </c>
      <c r="G12" t="s">
        <v>101</v>
      </c>
      <c r="H12">
        <v>5</v>
      </c>
    </row>
    <row r="13" spans="1:9" x14ac:dyDescent="0.35">
      <c r="A13" s="1">
        <v>12</v>
      </c>
      <c r="B13" s="21">
        <v>0</v>
      </c>
      <c r="C13" s="21">
        <v>1</v>
      </c>
      <c r="D13" s="21">
        <v>1</v>
      </c>
      <c r="E13" t="s">
        <v>177</v>
      </c>
      <c r="F13" t="s">
        <v>186</v>
      </c>
      <c r="G13" t="s">
        <v>101</v>
      </c>
      <c r="H13">
        <v>12</v>
      </c>
    </row>
    <row r="14" spans="1:9" x14ac:dyDescent="0.35">
      <c r="A14" s="1">
        <v>12</v>
      </c>
      <c r="B14" s="3">
        <v>0</v>
      </c>
      <c r="C14" s="3">
        <v>1</v>
      </c>
      <c r="D14" s="3">
        <v>0</v>
      </c>
      <c r="E14" t="s">
        <v>383</v>
      </c>
      <c r="F14" t="s">
        <v>384</v>
      </c>
      <c r="G14" t="s">
        <v>101</v>
      </c>
      <c r="H14">
        <v>25</v>
      </c>
    </row>
    <row r="15" spans="1:9" x14ac:dyDescent="0.35">
      <c r="A15" s="1">
        <v>12</v>
      </c>
      <c r="B15" s="3">
        <v>0</v>
      </c>
      <c r="C15" s="3">
        <v>1</v>
      </c>
      <c r="D15" s="3">
        <v>0</v>
      </c>
      <c r="E15" t="s">
        <v>383</v>
      </c>
      <c r="F15" t="s">
        <v>385</v>
      </c>
      <c r="G15" t="s">
        <v>101</v>
      </c>
      <c r="H15">
        <v>27</v>
      </c>
    </row>
    <row r="16" spans="1:9" x14ac:dyDescent="0.35">
      <c r="A16" s="1">
        <v>12</v>
      </c>
      <c r="B16" s="3">
        <v>0</v>
      </c>
      <c r="C16" s="3">
        <v>1</v>
      </c>
      <c r="D16" s="3">
        <v>0</v>
      </c>
      <c r="E16" t="s">
        <v>383</v>
      </c>
      <c r="F16" t="s">
        <v>386</v>
      </c>
      <c r="G16" t="s">
        <v>101</v>
      </c>
      <c r="H16">
        <v>3</v>
      </c>
    </row>
    <row r="17" spans="1:8" x14ac:dyDescent="0.35">
      <c r="A17" s="1">
        <v>12</v>
      </c>
      <c r="B17" s="21">
        <v>0</v>
      </c>
      <c r="C17" s="21">
        <v>1</v>
      </c>
      <c r="D17" s="21">
        <v>1</v>
      </c>
      <c r="E17" t="s">
        <v>387</v>
      </c>
      <c r="F17" t="s">
        <v>30</v>
      </c>
      <c r="G17" t="s">
        <v>101</v>
      </c>
      <c r="H17">
        <v>22</v>
      </c>
    </row>
    <row r="18" spans="1:8" x14ac:dyDescent="0.35">
      <c r="A18" s="1">
        <v>12</v>
      </c>
      <c r="B18" s="3">
        <v>0</v>
      </c>
      <c r="C18" s="3">
        <v>1</v>
      </c>
      <c r="D18" s="3">
        <v>1</v>
      </c>
      <c r="E18" t="s">
        <v>387</v>
      </c>
      <c r="F18" t="s">
        <v>388</v>
      </c>
      <c r="G18" t="s">
        <v>101</v>
      </c>
      <c r="H18">
        <v>24</v>
      </c>
    </row>
    <row r="19" spans="1:8" x14ac:dyDescent="0.35">
      <c r="A19" s="1">
        <v>12</v>
      </c>
      <c r="B19" s="3">
        <v>0</v>
      </c>
      <c r="C19" s="3">
        <v>1</v>
      </c>
      <c r="D19" s="3">
        <v>1</v>
      </c>
      <c r="E19" t="s">
        <v>212</v>
      </c>
      <c r="F19" t="s">
        <v>111</v>
      </c>
      <c r="G19" t="s">
        <v>101</v>
      </c>
      <c r="H19">
        <v>55</v>
      </c>
    </row>
    <row r="20" spans="1:8" x14ac:dyDescent="0.35">
      <c r="A20" s="1">
        <v>12</v>
      </c>
      <c r="B20" s="21">
        <v>0</v>
      </c>
      <c r="C20" s="21">
        <v>1</v>
      </c>
      <c r="D20" s="21" t="s">
        <v>225</v>
      </c>
      <c r="E20" t="s">
        <v>296</v>
      </c>
      <c r="F20" t="s">
        <v>389</v>
      </c>
      <c r="G20" t="s">
        <v>217</v>
      </c>
    </row>
    <row r="21" spans="1:8" x14ac:dyDescent="0.35">
      <c r="A21" s="1">
        <v>12</v>
      </c>
      <c r="B21" s="21">
        <v>0</v>
      </c>
      <c r="C21" s="21">
        <v>1</v>
      </c>
      <c r="D21" s="21" t="s">
        <v>225</v>
      </c>
      <c r="E21" t="s">
        <v>390</v>
      </c>
      <c r="F21" t="s">
        <v>391</v>
      </c>
      <c r="G21" t="s">
        <v>217</v>
      </c>
    </row>
    <row r="22" spans="1:8" x14ac:dyDescent="0.35">
      <c r="A22" s="1">
        <v>12</v>
      </c>
      <c r="B22" s="21">
        <v>0</v>
      </c>
      <c r="C22" s="21">
        <v>1</v>
      </c>
      <c r="D22" s="21" t="s">
        <v>225</v>
      </c>
      <c r="E22" t="s">
        <v>392</v>
      </c>
      <c r="F22" t="s">
        <v>393</v>
      </c>
      <c r="G22" t="s">
        <v>217</v>
      </c>
    </row>
    <row r="23" spans="1:8" x14ac:dyDescent="0.35">
      <c r="A23" s="1">
        <v>12</v>
      </c>
      <c r="B23" s="21">
        <v>0</v>
      </c>
      <c r="C23" s="21">
        <v>1</v>
      </c>
      <c r="D23" s="21" t="s">
        <v>225</v>
      </c>
      <c r="E23" t="s">
        <v>390</v>
      </c>
      <c r="F23" t="s">
        <v>394</v>
      </c>
      <c r="G23" t="s">
        <v>217</v>
      </c>
    </row>
    <row r="24" spans="1:8" x14ac:dyDescent="0.35">
      <c r="A24" s="1">
        <v>12</v>
      </c>
      <c r="B24" s="21">
        <v>0</v>
      </c>
      <c r="C24" s="21">
        <v>1</v>
      </c>
      <c r="D24" s="21" t="s">
        <v>225</v>
      </c>
      <c r="E24" t="s">
        <v>392</v>
      </c>
      <c r="F24" t="s">
        <v>395</v>
      </c>
      <c r="G24" t="s">
        <v>217</v>
      </c>
    </row>
    <row r="25" spans="1:8" x14ac:dyDescent="0.35">
      <c r="A25" s="1">
        <v>12</v>
      </c>
      <c r="B25" s="21">
        <v>0</v>
      </c>
      <c r="C25" s="21">
        <v>1</v>
      </c>
      <c r="D25" s="21" t="s">
        <v>225</v>
      </c>
      <c r="E25" t="s">
        <v>390</v>
      </c>
      <c r="F25" t="s">
        <v>396</v>
      </c>
      <c r="G25" t="s">
        <v>217</v>
      </c>
    </row>
    <row r="26" spans="1:8" x14ac:dyDescent="0.35">
      <c r="A26" s="1">
        <v>12</v>
      </c>
      <c r="B26" s="21">
        <v>0</v>
      </c>
      <c r="C26" s="21">
        <v>1</v>
      </c>
      <c r="D26" s="21" t="s">
        <v>225</v>
      </c>
      <c r="E26" t="s">
        <v>392</v>
      </c>
      <c r="F26" t="s">
        <v>397</v>
      </c>
      <c r="G26" t="s">
        <v>217</v>
      </c>
    </row>
    <row r="27" spans="1:8" x14ac:dyDescent="0.35">
      <c r="A27" s="1">
        <v>12</v>
      </c>
      <c r="B27" s="21">
        <v>0</v>
      </c>
      <c r="C27" s="21">
        <v>1</v>
      </c>
      <c r="D27" s="21" t="s">
        <v>225</v>
      </c>
      <c r="E27" t="s">
        <v>390</v>
      </c>
      <c r="F27" t="s">
        <v>398</v>
      </c>
      <c r="G27" t="s">
        <v>217</v>
      </c>
    </row>
    <row r="28" spans="1:8" x14ac:dyDescent="0.35">
      <c r="A28" s="1">
        <v>12</v>
      </c>
      <c r="B28" s="21">
        <v>0</v>
      </c>
      <c r="C28" s="21">
        <v>1</v>
      </c>
      <c r="D28" s="21" t="s">
        <v>225</v>
      </c>
      <c r="E28" t="s">
        <v>392</v>
      </c>
      <c r="F28" t="s">
        <v>399</v>
      </c>
      <c r="G28" t="s">
        <v>217</v>
      </c>
    </row>
    <row r="29" spans="1:8" x14ac:dyDescent="0.35">
      <c r="A29" s="7">
        <v>12</v>
      </c>
      <c r="B29" s="24" t="s">
        <v>225</v>
      </c>
      <c r="C29" s="24" t="s">
        <v>226</v>
      </c>
      <c r="D29" s="24" t="s">
        <v>225</v>
      </c>
      <c r="E29" t="s">
        <v>227</v>
      </c>
      <c r="F29" s="31" t="s">
        <v>484</v>
      </c>
      <c r="G29" t="s">
        <v>217</v>
      </c>
    </row>
  </sheetData>
  <phoneticPr fontId="12" type="noConversion"/>
  <hyperlinks>
    <hyperlink ref="F29" r:id="rId1" xr:uid="{C4846A88-844B-40B7-9051-7E8D9873C7DD}"/>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ABB6-2DE2-4FAD-81A9-BA5714D7DB64}">
  <dimension ref="A1:H50"/>
  <sheetViews>
    <sheetView topLeftCell="A21" workbookViewId="0">
      <selection activeCell="H27" sqref="H27"/>
    </sheetView>
  </sheetViews>
  <sheetFormatPr defaultColWidth="8.81640625" defaultRowHeight="14.5" x14ac:dyDescent="0.35"/>
  <cols>
    <col min="5" max="5" width="14.1796875" customWidth="1"/>
    <col min="6" max="6" width="16" customWidth="1"/>
  </cols>
  <sheetData>
    <row r="1" spans="1:8" ht="43.5" x14ac:dyDescent="0.35">
      <c r="A1" s="14" t="s">
        <v>34</v>
      </c>
      <c r="B1" s="22" t="s">
        <v>92</v>
      </c>
      <c r="C1" s="22" t="s">
        <v>93</v>
      </c>
      <c r="D1" s="22" t="s">
        <v>94</v>
      </c>
      <c r="E1" s="12" t="s">
        <v>95</v>
      </c>
      <c r="F1" s="12" t="s">
        <v>96</v>
      </c>
      <c r="G1" s="12" t="s">
        <v>97</v>
      </c>
      <c r="H1" s="12" t="s">
        <v>98</v>
      </c>
    </row>
    <row r="2" spans="1:8" x14ac:dyDescent="0.35">
      <c r="A2" s="1">
        <v>13</v>
      </c>
      <c r="B2" s="21">
        <v>0</v>
      </c>
      <c r="C2" s="21">
        <v>1</v>
      </c>
      <c r="D2" s="21">
        <v>1</v>
      </c>
      <c r="E2" t="s">
        <v>99</v>
      </c>
      <c r="F2" t="s">
        <v>306</v>
      </c>
      <c r="G2" t="s">
        <v>101</v>
      </c>
      <c r="H2">
        <v>1146</v>
      </c>
    </row>
    <row r="3" spans="1:8" x14ac:dyDescent="0.35">
      <c r="A3" s="1">
        <v>13</v>
      </c>
      <c r="B3" s="21">
        <v>0</v>
      </c>
      <c r="C3" s="21">
        <v>1</v>
      </c>
      <c r="D3" s="21">
        <v>1</v>
      </c>
      <c r="E3" t="s">
        <v>99</v>
      </c>
      <c r="F3" t="s">
        <v>307</v>
      </c>
      <c r="G3" t="s">
        <v>101</v>
      </c>
      <c r="H3">
        <v>373</v>
      </c>
    </row>
    <row r="4" spans="1:8" x14ac:dyDescent="0.35">
      <c r="A4" s="1">
        <v>13</v>
      </c>
      <c r="B4" s="21">
        <v>0</v>
      </c>
      <c r="C4" s="21">
        <v>1</v>
      </c>
      <c r="D4" s="21">
        <v>1</v>
      </c>
      <c r="E4" t="s">
        <v>99</v>
      </c>
      <c r="F4" t="s">
        <v>280</v>
      </c>
      <c r="G4" t="s">
        <v>101</v>
      </c>
      <c r="H4">
        <v>27</v>
      </c>
    </row>
    <row r="5" spans="1:8" x14ac:dyDescent="0.35">
      <c r="A5" s="1">
        <v>13</v>
      </c>
      <c r="B5" s="21">
        <v>0</v>
      </c>
      <c r="C5" s="21">
        <v>1</v>
      </c>
      <c r="D5" s="21">
        <v>1</v>
      </c>
      <c r="E5" t="s">
        <v>99</v>
      </c>
      <c r="F5" t="s">
        <v>100</v>
      </c>
      <c r="G5" t="s">
        <v>101</v>
      </c>
      <c r="H5">
        <v>11</v>
      </c>
    </row>
    <row r="6" spans="1:8" x14ac:dyDescent="0.35">
      <c r="A6" s="1">
        <v>13</v>
      </c>
      <c r="B6" s="21">
        <v>0</v>
      </c>
      <c r="C6" s="21">
        <v>1</v>
      </c>
      <c r="D6" s="21">
        <v>1</v>
      </c>
      <c r="E6" t="s">
        <v>99</v>
      </c>
      <c r="F6" t="s">
        <v>102</v>
      </c>
      <c r="G6" t="s">
        <v>101</v>
      </c>
      <c r="H6">
        <v>2</v>
      </c>
    </row>
    <row r="7" spans="1:8" x14ac:dyDescent="0.35">
      <c r="A7" s="1">
        <v>13</v>
      </c>
      <c r="B7" s="21">
        <v>0</v>
      </c>
      <c r="C7" s="21">
        <v>1</v>
      </c>
      <c r="D7" s="21">
        <v>1</v>
      </c>
      <c r="E7" t="s">
        <v>121</v>
      </c>
      <c r="F7" t="s">
        <v>109</v>
      </c>
      <c r="G7" t="s">
        <v>101</v>
      </c>
      <c r="H7">
        <v>305</v>
      </c>
    </row>
    <row r="8" spans="1:8" x14ac:dyDescent="0.35">
      <c r="A8" s="1">
        <v>13</v>
      </c>
      <c r="B8" s="21">
        <v>0</v>
      </c>
      <c r="C8" s="21">
        <v>1</v>
      </c>
      <c r="D8" s="21">
        <v>1</v>
      </c>
      <c r="E8" t="s">
        <v>121</v>
      </c>
      <c r="F8" t="s">
        <v>157</v>
      </c>
      <c r="G8" t="s">
        <v>101</v>
      </c>
      <c r="H8">
        <v>52</v>
      </c>
    </row>
    <row r="9" spans="1:8" x14ac:dyDescent="0.35">
      <c r="A9" s="1">
        <v>13</v>
      </c>
      <c r="B9" s="21">
        <v>0</v>
      </c>
      <c r="C9" s="21">
        <v>1</v>
      </c>
      <c r="D9" s="21">
        <v>1</v>
      </c>
      <c r="E9" t="s">
        <v>121</v>
      </c>
      <c r="F9" t="s">
        <v>162</v>
      </c>
      <c r="G9" t="s">
        <v>101</v>
      </c>
      <c r="H9">
        <v>51</v>
      </c>
    </row>
    <row r="10" spans="1:8" x14ac:dyDescent="0.35">
      <c r="A10" s="1">
        <v>13</v>
      </c>
      <c r="B10" s="21">
        <v>0</v>
      </c>
      <c r="C10" s="21">
        <v>1</v>
      </c>
      <c r="D10" s="21">
        <v>1</v>
      </c>
      <c r="E10" t="s">
        <v>121</v>
      </c>
      <c r="F10" t="s">
        <v>406</v>
      </c>
      <c r="G10" t="s">
        <v>101</v>
      </c>
      <c r="H10">
        <v>998</v>
      </c>
    </row>
    <row r="11" spans="1:8" x14ac:dyDescent="0.35">
      <c r="A11" s="1">
        <v>13</v>
      </c>
      <c r="B11" s="21">
        <v>0</v>
      </c>
      <c r="C11" s="21">
        <v>1</v>
      </c>
      <c r="D11" s="21">
        <v>1</v>
      </c>
      <c r="E11" t="s">
        <v>121</v>
      </c>
      <c r="F11" t="s">
        <v>407</v>
      </c>
      <c r="G11" t="s">
        <v>101</v>
      </c>
      <c r="H11">
        <v>115</v>
      </c>
    </row>
    <row r="12" spans="1:8" x14ac:dyDescent="0.35">
      <c r="A12" s="1">
        <v>13</v>
      </c>
      <c r="B12" s="21">
        <v>0</v>
      </c>
      <c r="C12" s="21">
        <v>1</v>
      </c>
      <c r="D12" s="21">
        <v>1</v>
      </c>
      <c r="E12" t="s">
        <v>121</v>
      </c>
      <c r="F12" t="s">
        <v>308</v>
      </c>
      <c r="G12" t="s">
        <v>101</v>
      </c>
      <c r="H12">
        <v>1</v>
      </c>
    </row>
    <row r="13" spans="1:8" x14ac:dyDescent="0.35">
      <c r="A13" s="1">
        <v>13</v>
      </c>
      <c r="B13" s="21">
        <v>0</v>
      </c>
      <c r="C13" s="21">
        <v>1</v>
      </c>
      <c r="D13" s="21">
        <v>1</v>
      </c>
      <c r="E13" t="s">
        <v>121</v>
      </c>
      <c r="F13" t="s">
        <v>318</v>
      </c>
      <c r="G13" t="s">
        <v>101</v>
      </c>
      <c r="H13">
        <v>11</v>
      </c>
    </row>
    <row r="14" spans="1:8" x14ac:dyDescent="0.35">
      <c r="A14" s="1">
        <v>13</v>
      </c>
      <c r="B14" s="21">
        <v>0</v>
      </c>
      <c r="C14" s="21">
        <v>1</v>
      </c>
      <c r="D14" s="21">
        <v>1</v>
      </c>
      <c r="E14" t="s">
        <v>121</v>
      </c>
      <c r="F14" t="s">
        <v>132</v>
      </c>
      <c r="G14" t="s">
        <v>101</v>
      </c>
      <c r="H14">
        <v>1</v>
      </c>
    </row>
    <row r="15" spans="1:8" x14ac:dyDescent="0.35">
      <c r="A15" s="1">
        <v>13</v>
      </c>
      <c r="B15" s="21">
        <v>0</v>
      </c>
      <c r="C15" s="21">
        <v>1</v>
      </c>
      <c r="D15" s="21">
        <v>1</v>
      </c>
      <c r="E15" t="s">
        <v>121</v>
      </c>
      <c r="F15" t="s">
        <v>408</v>
      </c>
      <c r="G15" t="s">
        <v>101</v>
      </c>
      <c r="H15">
        <v>7</v>
      </c>
    </row>
    <row r="16" spans="1:8" x14ac:dyDescent="0.35">
      <c r="A16" s="1">
        <v>13</v>
      </c>
      <c r="B16" s="21">
        <v>0</v>
      </c>
      <c r="C16" s="21">
        <v>1</v>
      </c>
      <c r="D16" s="21">
        <v>1</v>
      </c>
      <c r="E16" t="s">
        <v>121</v>
      </c>
      <c r="F16" t="s">
        <v>147</v>
      </c>
      <c r="G16" t="s">
        <v>101</v>
      </c>
      <c r="H16">
        <v>5</v>
      </c>
    </row>
    <row r="17" spans="1:8" x14ac:dyDescent="0.35">
      <c r="A17" s="1">
        <v>13</v>
      </c>
      <c r="B17" s="21">
        <v>0</v>
      </c>
      <c r="C17" s="21">
        <v>1</v>
      </c>
      <c r="D17" s="21">
        <v>1</v>
      </c>
      <c r="E17" t="s">
        <v>121</v>
      </c>
      <c r="F17" t="s">
        <v>409</v>
      </c>
      <c r="G17" t="s">
        <v>101</v>
      </c>
      <c r="H17">
        <v>8</v>
      </c>
    </row>
    <row r="18" spans="1:8" x14ac:dyDescent="0.35">
      <c r="A18" s="1">
        <v>13</v>
      </c>
      <c r="B18" s="21">
        <v>0</v>
      </c>
      <c r="C18" s="21">
        <v>1</v>
      </c>
      <c r="D18" s="21">
        <v>1</v>
      </c>
      <c r="E18" t="s">
        <v>121</v>
      </c>
      <c r="F18" t="s">
        <v>410</v>
      </c>
      <c r="G18" t="s">
        <v>101</v>
      </c>
      <c r="H18">
        <v>1</v>
      </c>
    </row>
    <row r="19" spans="1:8" x14ac:dyDescent="0.35">
      <c r="A19" s="1">
        <v>13</v>
      </c>
      <c r="B19" s="21">
        <v>0</v>
      </c>
      <c r="C19" s="21">
        <v>1</v>
      </c>
      <c r="D19" s="21">
        <v>1</v>
      </c>
      <c r="E19" t="s">
        <v>121</v>
      </c>
      <c r="F19" t="s">
        <v>411</v>
      </c>
      <c r="G19" t="s">
        <v>101</v>
      </c>
      <c r="H19">
        <v>1</v>
      </c>
    </row>
    <row r="20" spans="1:8" x14ac:dyDescent="0.35">
      <c r="A20" s="1">
        <v>13</v>
      </c>
      <c r="B20" s="21">
        <v>0</v>
      </c>
      <c r="C20" s="21">
        <v>1</v>
      </c>
      <c r="D20" s="21">
        <v>1</v>
      </c>
      <c r="E20" t="s">
        <v>121</v>
      </c>
      <c r="F20" t="s">
        <v>412</v>
      </c>
      <c r="G20" t="s">
        <v>101</v>
      </c>
      <c r="H20">
        <v>1</v>
      </c>
    </row>
    <row r="21" spans="1:8" x14ac:dyDescent="0.35">
      <c r="A21" s="1">
        <v>13</v>
      </c>
      <c r="B21" s="21">
        <v>0</v>
      </c>
      <c r="C21" s="21">
        <v>1</v>
      </c>
      <c r="D21" s="21">
        <v>1</v>
      </c>
      <c r="E21" t="s">
        <v>121</v>
      </c>
      <c r="F21" t="s">
        <v>413</v>
      </c>
      <c r="G21" t="s">
        <v>101</v>
      </c>
      <c r="H21">
        <v>1</v>
      </c>
    </row>
    <row r="22" spans="1:8" x14ac:dyDescent="0.35">
      <c r="A22" s="1">
        <v>13</v>
      </c>
      <c r="B22" s="21">
        <v>0</v>
      </c>
      <c r="C22" s="21">
        <v>1</v>
      </c>
      <c r="D22" s="21">
        <v>1</v>
      </c>
      <c r="E22" t="s">
        <v>121</v>
      </c>
      <c r="F22" t="s">
        <v>166</v>
      </c>
      <c r="G22" t="s">
        <v>101</v>
      </c>
      <c r="H22">
        <v>1</v>
      </c>
    </row>
    <row r="23" spans="1:8" x14ac:dyDescent="0.35">
      <c r="A23" s="1">
        <v>13</v>
      </c>
      <c r="B23" s="21">
        <v>0</v>
      </c>
      <c r="C23" s="21">
        <v>1</v>
      </c>
      <c r="D23" s="21">
        <v>1</v>
      </c>
      <c r="E23" t="s">
        <v>106</v>
      </c>
      <c r="F23" t="s">
        <v>107</v>
      </c>
      <c r="G23" t="s">
        <v>101</v>
      </c>
      <c r="H23">
        <v>256</v>
      </c>
    </row>
    <row r="24" spans="1:8" x14ac:dyDescent="0.35">
      <c r="A24" s="1">
        <v>13</v>
      </c>
      <c r="B24" s="21">
        <v>0</v>
      </c>
      <c r="C24" s="21">
        <v>1</v>
      </c>
      <c r="D24" s="21">
        <v>1</v>
      </c>
      <c r="E24" t="s">
        <v>106</v>
      </c>
      <c r="F24" t="s">
        <v>108</v>
      </c>
      <c r="G24" t="s">
        <v>101</v>
      </c>
      <c r="H24">
        <v>958</v>
      </c>
    </row>
    <row r="25" spans="1:8" x14ac:dyDescent="0.35">
      <c r="A25" s="1">
        <v>13</v>
      </c>
      <c r="B25" s="21">
        <v>0</v>
      </c>
      <c r="C25" s="21">
        <v>1</v>
      </c>
      <c r="D25" s="21">
        <v>1</v>
      </c>
      <c r="E25" t="s">
        <v>106</v>
      </c>
      <c r="F25" t="s">
        <v>308</v>
      </c>
      <c r="G25" t="s">
        <v>101</v>
      </c>
      <c r="H25">
        <v>40</v>
      </c>
    </row>
    <row r="26" spans="1:8" x14ac:dyDescent="0.35">
      <c r="A26" s="1">
        <v>13</v>
      </c>
      <c r="B26" s="21">
        <v>0</v>
      </c>
      <c r="C26" s="21">
        <v>1</v>
      </c>
      <c r="D26" s="21">
        <v>1</v>
      </c>
      <c r="E26" t="s">
        <v>106</v>
      </c>
      <c r="F26" t="s">
        <v>109</v>
      </c>
      <c r="G26" t="s">
        <v>101</v>
      </c>
      <c r="H26">
        <v>305</v>
      </c>
    </row>
    <row r="27" spans="1:8" x14ac:dyDescent="0.35">
      <c r="A27" s="1">
        <v>13</v>
      </c>
      <c r="B27" s="21">
        <v>0</v>
      </c>
      <c r="C27" s="21">
        <v>1</v>
      </c>
      <c r="D27" s="21">
        <v>1</v>
      </c>
      <c r="E27" t="s">
        <v>110</v>
      </c>
      <c r="F27" s="6" t="s">
        <v>111</v>
      </c>
      <c r="G27" t="s">
        <v>101</v>
      </c>
      <c r="H27">
        <v>1559</v>
      </c>
    </row>
    <row r="28" spans="1:8" x14ac:dyDescent="0.35">
      <c r="A28" s="1">
        <v>13</v>
      </c>
      <c r="B28" s="21">
        <v>0</v>
      </c>
      <c r="C28" s="21">
        <v>1</v>
      </c>
      <c r="D28" s="21">
        <v>1</v>
      </c>
      <c r="E28" t="s">
        <v>112</v>
      </c>
      <c r="F28" t="s">
        <v>109</v>
      </c>
      <c r="G28" t="s">
        <v>101</v>
      </c>
      <c r="H28">
        <v>306</v>
      </c>
    </row>
    <row r="29" spans="1:8" x14ac:dyDescent="0.35">
      <c r="A29" s="1">
        <v>13</v>
      </c>
      <c r="B29" s="21">
        <v>0</v>
      </c>
      <c r="C29" s="21">
        <v>1</v>
      </c>
      <c r="D29" s="21">
        <v>1</v>
      </c>
      <c r="E29" t="s">
        <v>112</v>
      </c>
      <c r="F29" t="s">
        <v>117</v>
      </c>
      <c r="G29" t="s">
        <v>101</v>
      </c>
      <c r="H29">
        <v>982</v>
      </c>
    </row>
    <row r="30" spans="1:8" x14ac:dyDescent="0.35">
      <c r="A30" s="1">
        <v>13</v>
      </c>
      <c r="B30" s="21">
        <v>0</v>
      </c>
      <c r="C30" s="21">
        <v>1</v>
      </c>
      <c r="D30" s="21">
        <v>1</v>
      </c>
      <c r="E30" t="s">
        <v>112</v>
      </c>
      <c r="F30" t="s">
        <v>308</v>
      </c>
      <c r="G30" t="s">
        <v>101</v>
      </c>
      <c r="H30">
        <v>148</v>
      </c>
    </row>
    <row r="31" spans="1:8" x14ac:dyDescent="0.35">
      <c r="A31" s="1">
        <v>13</v>
      </c>
      <c r="B31" s="21">
        <v>0</v>
      </c>
      <c r="C31" s="21">
        <v>1</v>
      </c>
      <c r="D31" s="21">
        <v>1</v>
      </c>
      <c r="E31" t="s">
        <v>112</v>
      </c>
      <c r="F31" t="s">
        <v>115</v>
      </c>
      <c r="G31" t="s">
        <v>101</v>
      </c>
      <c r="H31">
        <v>74</v>
      </c>
    </row>
    <row r="32" spans="1:8" x14ac:dyDescent="0.35">
      <c r="A32" s="1">
        <v>13</v>
      </c>
      <c r="B32" s="21">
        <v>0</v>
      </c>
      <c r="C32" s="21">
        <v>1</v>
      </c>
      <c r="D32" s="21">
        <v>1</v>
      </c>
      <c r="E32" t="s">
        <v>112</v>
      </c>
      <c r="F32" t="s">
        <v>114</v>
      </c>
      <c r="G32" t="s">
        <v>101</v>
      </c>
      <c r="H32">
        <v>43</v>
      </c>
    </row>
    <row r="33" spans="1:8" x14ac:dyDescent="0.35">
      <c r="A33" s="1">
        <v>13</v>
      </c>
      <c r="B33" s="21">
        <v>0</v>
      </c>
      <c r="C33" s="21">
        <v>1</v>
      </c>
      <c r="D33" s="21">
        <v>1</v>
      </c>
      <c r="E33" t="s">
        <v>112</v>
      </c>
      <c r="F33" t="s">
        <v>113</v>
      </c>
      <c r="G33" t="s">
        <v>101</v>
      </c>
      <c r="H33">
        <v>5</v>
      </c>
    </row>
    <row r="34" spans="1:8" x14ac:dyDescent="0.35">
      <c r="A34" s="1">
        <v>13</v>
      </c>
      <c r="B34" s="21">
        <v>0</v>
      </c>
      <c r="C34" s="21">
        <v>1</v>
      </c>
      <c r="D34" s="21">
        <v>1</v>
      </c>
      <c r="E34" t="s">
        <v>112</v>
      </c>
      <c r="F34" t="s">
        <v>281</v>
      </c>
      <c r="G34" t="s">
        <v>101</v>
      </c>
      <c r="H34">
        <v>1</v>
      </c>
    </row>
    <row r="35" spans="1:8" x14ac:dyDescent="0.35">
      <c r="A35" s="1">
        <v>13</v>
      </c>
      <c r="B35" s="21">
        <v>0</v>
      </c>
      <c r="C35" s="21">
        <v>1</v>
      </c>
      <c r="D35" s="21">
        <v>1</v>
      </c>
      <c r="E35" t="s">
        <v>118</v>
      </c>
      <c r="F35" t="s">
        <v>119</v>
      </c>
      <c r="G35" t="s">
        <v>101</v>
      </c>
      <c r="H35">
        <v>554</v>
      </c>
    </row>
    <row r="36" spans="1:8" x14ac:dyDescent="0.35">
      <c r="A36" s="1">
        <v>13</v>
      </c>
      <c r="B36" s="21">
        <v>0</v>
      </c>
      <c r="C36" s="21">
        <v>1</v>
      </c>
      <c r="D36" s="21">
        <v>1</v>
      </c>
      <c r="E36" t="s">
        <v>118</v>
      </c>
      <c r="F36" t="s">
        <v>120</v>
      </c>
      <c r="G36" t="s">
        <v>101</v>
      </c>
      <c r="H36">
        <v>700</v>
      </c>
    </row>
    <row r="37" spans="1:8" x14ac:dyDescent="0.35">
      <c r="A37" s="1">
        <v>13</v>
      </c>
      <c r="B37" s="21">
        <v>0</v>
      </c>
      <c r="C37" s="21">
        <v>1</v>
      </c>
      <c r="D37" s="21">
        <v>1</v>
      </c>
      <c r="E37" t="s">
        <v>118</v>
      </c>
      <c r="F37" t="s">
        <v>109</v>
      </c>
      <c r="G37" t="s">
        <v>101</v>
      </c>
      <c r="H37">
        <v>305</v>
      </c>
    </row>
    <row r="38" spans="1:8" x14ac:dyDescent="0.35">
      <c r="A38" s="1">
        <v>13</v>
      </c>
      <c r="B38" s="21">
        <v>0</v>
      </c>
      <c r="C38" s="21">
        <v>1</v>
      </c>
      <c r="D38" s="21">
        <v>1</v>
      </c>
      <c r="E38" t="s">
        <v>177</v>
      </c>
      <c r="F38" t="s">
        <v>400</v>
      </c>
      <c r="G38" t="s">
        <v>101</v>
      </c>
      <c r="H38">
        <v>52</v>
      </c>
    </row>
    <row r="39" spans="1:8" x14ac:dyDescent="0.35">
      <c r="A39" s="1">
        <v>13</v>
      </c>
      <c r="B39" s="21">
        <v>0</v>
      </c>
      <c r="C39" s="21">
        <v>1</v>
      </c>
      <c r="D39" s="21">
        <v>1</v>
      </c>
      <c r="E39" t="s">
        <v>177</v>
      </c>
      <c r="F39" t="s">
        <v>334</v>
      </c>
      <c r="G39" t="s">
        <v>101</v>
      </c>
      <c r="H39">
        <v>1140</v>
      </c>
    </row>
    <row r="40" spans="1:8" x14ac:dyDescent="0.35">
      <c r="A40" s="1">
        <v>13</v>
      </c>
      <c r="B40" s="21">
        <v>0</v>
      </c>
      <c r="C40" s="21">
        <v>1</v>
      </c>
      <c r="D40" s="21">
        <v>1</v>
      </c>
      <c r="E40" t="s">
        <v>177</v>
      </c>
      <c r="F40" t="s">
        <v>414</v>
      </c>
      <c r="G40" t="s">
        <v>101</v>
      </c>
      <c r="H40">
        <v>62</v>
      </c>
    </row>
    <row r="41" spans="1:8" x14ac:dyDescent="0.35">
      <c r="A41" s="1">
        <v>13</v>
      </c>
      <c r="B41" s="21">
        <v>0</v>
      </c>
      <c r="C41" s="21">
        <v>1</v>
      </c>
      <c r="D41" s="21">
        <v>1</v>
      </c>
      <c r="E41" t="s">
        <v>177</v>
      </c>
      <c r="F41" t="s">
        <v>109</v>
      </c>
      <c r="G41" t="s">
        <v>101</v>
      </c>
      <c r="H41">
        <v>305</v>
      </c>
    </row>
    <row r="42" spans="1:8" x14ac:dyDescent="0.35">
      <c r="A42" s="1">
        <v>13</v>
      </c>
      <c r="B42" s="3">
        <v>0</v>
      </c>
      <c r="C42" s="3">
        <v>1</v>
      </c>
      <c r="D42" s="3">
        <v>1</v>
      </c>
      <c r="E42" t="s">
        <v>213</v>
      </c>
      <c r="F42" t="s">
        <v>322</v>
      </c>
      <c r="G42" t="s">
        <v>101</v>
      </c>
      <c r="H42">
        <v>12709</v>
      </c>
    </row>
    <row r="43" spans="1:8" x14ac:dyDescent="0.35">
      <c r="A43" s="1">
        <v>13</v>
      </c>
      <c r="B43" s="3">
        <v>0</v>
      </c>
      <c r="C43" s="3">
        <v>1</v>
      </c>
      <c r="D43" s="3">
        <v>1</v>
      </c>
      <c r="E43" t="s">
        <v>213</v>
      </c>
      <c r="F43" t="s">
        <v>289</v>
      </c>
      <c r="G43" t="s">
        <v>101</v>
      </c>
      <c r="H43">
        <v>585</v>
      </c>
    </row>
    <row r="44" spans="1:8" x14ac:dyDescent="0.35">
      <c r="A44" s="1">
        <v>13</v>
      </c>
      <c r="B44" s="3">
        <v>0</v>
      </c>
      <c r="C44" s="3">
        <v>1</v>
      </c>
      <c r="D44" s="3">
        <v>1</v>
      </c>
      <c r="E44" t="s">
        <v>213</v>
      </c>
      <c r="F44" t="s">
        <v>290</v>
      </c>
      <c r="G44" t="s">
        <v>101</v>
      </c>
      <c r="H44">
        <v>195</v>
      </c>
    </row>
    <row r="45" spans="1:8" x14ac:dyDescent="0.35">
      <c r="A45" s="1">
        <v>13</v>
      </c>
      <c r="B45" s="3">
        <v>0</v>
      </c>
      <c r="C45" s="3">
        <v>1</v>
      </c>
      <c r="D45" s="3">
        <v>1</v>
      </c>
      <c r="E45" t="s">
        <v>212</v>
      </c>
      <c r="F45" t="s">
        <v>111</v>
      </c>
      <c r="G45" t="s">
        <v>101</v>
      </c>
      <c r="H45">
        <f>SUM(H42:H44)</f>
        <v>13489</v>
      </c>
    </row>
    <row r="46" spans="1:8" x14ac:dyDescent="0.35">
      <c r="A46" s="1">
        <v>13</v>
      </c>
      <c r="B46" s="24" t="s">
        <v>225</v>
      </c>
      <c r="C46" s="24" t="s">
        <v>226</v>
      </c>
      <c r="D46" s="24" t="s">
        <v>225</v>
      </c>
      <c r="E46" t="s">
        <v>227</v>
      </c>
      <c r="F46" s="31" t="s">
        <v>484</v>
      </c>
      <c r="G46" t="s">
        <v>217</v>
      </c>
    </row>
    <row r="47" spans="1:8" x14ac:dyDescent="0.35">
      <c r="A47" s="1">
        <v>13</v>
      </c>
      <c r="B47" s="21">
        <v>0</v>
      </c>
      <c r="C47" s="21">
        <v>1</v>
      </c>
      <c r="D47" s="21" t="s">
        <v>225</v>
      </c>
      <c r="E47" t="s">
        <v>296</v>
      </c>
      <c r="F47" t="s">
        <v>401</v>
      </c>
      <c r="G47" t="s">
        <v>217</v>
      </c>
    </row>
    <row r="48" spans="1:8" x14ac:dyDescent="0.35">
      <c r="A48" s="1">
        <v>13</v>
      </c>
      <c r="B48" s="24" t="s">
        <v>225</v>
      </c>
      <c r="C48" s="24" t="s">
        <v>226</v>
      </c>
      <c r="D48" s="24" t="s">
        <v>225</v>
      </c>
      <c r="E48" s="24" t="s">
        <v>402</v>
      </c>
      <c r="F48" t="s">
        <v>403</v>
      </c>
      <c r="G48" s="24" t="s">
        <v>217</v>
      </c>
    </row>
    <row r="49" spans="1:7" x14ac:dyDescent="0.35">
      <c r="A49" s="1">
        <v>13</v>
      </c>
      <c r="B49" s="21">
        <v>0</v>
      </c>
      <c r="C49" s="21">
        <v>1</v>
      </c>
      <c r="D49" s="21" t="s">
        <v>225</v>
      </c>
      <c r="E49" t="s">
        <v>390</v>
      </c>
      <c r="F49" t="s">
        <v>404</v>
      </c>
      <c r="G49" s="24" t="s">
        <v>217</v>
      </c>
    </row>
    <row r="50" spans="1:7" x14ac:dyDescent="0.35">
      <c r="A50" s="1">
        <v>13</v>
      </c>
      <c r="B50" s="21">
        <v>0</v>
      </c>
      <c r="C50" s="21">
        <v>1</v>
      </c>
      <c r="D50" s="21" t="s">
        <v>225</v>
      </c>
      <c r="E50" t="s">
        <v>392</v>
      </c>
      <c r="F50" t="s">
        <v>405</v>
      </c>
      <c r="G50" s="24" t="s">
        <v>217</v>
      </c>
    </row>
  </sheetData>
  <phoneticPr fontId="12" type="noConversion"/>
  <hyperlinks>
    <hyperlink ref="F46" r:id="rId1" xr:uid="{9CD80A40-4001-4622-A84D-C557BFD16E0F}"/>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085CB-3311-4F76-AA28-B20B9017E708}">
  <dimension ref="A1:L115"/>
  <sheetViews>
    <sheetView topLeftCell="A44" workbookViewId="0">
      <selection activeCell="J61" sqref="J61"/>
    </sheetView>
  </sheetViews>
  <sheetFormatPr defaultColWidth="8.81640625" defaultRowHeight="14.5" x14ac:dyDescent="0.35"/>
  <cols>
    <col min="1" max="1" width="11.81640625" style="7" bestFit="1" customWidth="1"/>
    <col min="2" max="3" width="10.453125" style="24" bestFit="1" customWidth="1"/>
    <col min="4" max="4" width="14.453125" style="24" bestFit="1" customWidth="1"/>
    <col min="5" max="5" width="20.1796875" bestFit="1" customWidth="1"/>
    <col min="6" max="6" width="34" customWidth="1"/>
    <col min="7" max="7" width="10.26953125" bestFit="1" customWidth="1"/>
    <col min="8" max="8" width="9.81640625" bestFit="1" customWidth="1"/>
    <col min="9" max="9" width="9.453125" bestFit="1" customWidth="1"/>
  </cols>
  <sheetData>
    <row r="1" spans="1:9" s="15" customFormat="1" ht="29" x14ac:dyDescent="0.35">
      <c r="A1" s="14" t="s">
        <v>34</v>
      </c>
      <c r="B1" s="22" t="s">
        <v>92</v>
      </c>
      <c r="C1" s="22" t="s">
        <v>93</v>
      </c>
      <c r="D1" s="22" t="s">
        <v>94</v>
      </c>
      <c r="E1" s="12" t="s">
        <v>95</v>
      </c>
      <c r="F1" s="12" t="s">
        <v>96</v>
      </c>
      <c r="G1" s="12" t="s">
        <v>97</v>
      </c>
      <c r="H1" s="12" t="s">
        <v>98</v>
      </c>
    </row>
    <row r="2" spans="1:9" x14ac:dyDescent="0.35">
      <c r="A2" s="1">
        <v>14</v>
      </c>
      <c r="B2" s="21">
        <v>0</v>
      </c>
      <c r="C2" s="21">
        <v>1</v>
      </c>
      <c r="D2" s="21">
        <v>1</v>
      </c>
      <c r="E2" t="s">
        <v>99</v>
      </c>
      <c r="F2" t="s">
        <v>306</v>
      </c>
      <c r="G2" t="s">
        <v>101</v>
      </c>
      <c r="H2">
        <v>1</v>
      </c>
      <c r="I2" s="27"/>
    </row>
    <row r="3" spans="1:9" x14ac:dyDescent="0.35">
      <c r="A3" s="1">
        <v>14</v>
      </c>
      <c r="B3" s="21">
        <v>0</v>
      </c>
      <c r="C3" s="21">
        <v>1</v>
      </c>
      <c r="D3" s="21">
        <v>1</v>
      </c>
      <c r="E3" t="s">
        <v>99</v>
      </c>
      <c r="F3" t="s">
        <v>307</v>
      </c>
      <c r="G3" t="s">
        <v>101</v>
      </c>
      <c r="H3">
        <v>1</v>
      </c>
      <c r="I3" s="27"/>
    </row>
    <row r="4" spans="1:9" x14ac:dyDescent="0.35">
      <c r="A4" s="1">
        <v>14</v>
      </c>
      <c r="B4" s="21">
        <v>0</v>
      </c>
      <c r="C4" s="21">
        <v>1</v>
      </c>
      <c r="D4" s="21">
        <v>1</v>
      </c>
      <c r="E4" t="s">
        <v>99</v>
      </c>
      <c r="F4" t="s">
        <v>102</v>
      </c>
      <c r="G4" t="s">
        <v>101</v>
      </c>
      <c r="H4">
        <v>4</v>
      </c>
      <c r="I4" s="27"/>
    </row>
    <row r="5" spans="1:9" x14ac:dyDescent="0.35">
      <c r="A5" s="1">
        <v>14</v>
      </c>
      <c r="B5" s="21">
        <v>0</v>
      </c>
      <c r="C5" s="21">
        <v>1</v>
      </c>
      <c r="D5" s="21">
        <v>1</v>
      </c>
      <c r="E5" t="s">
        <v>99</v>
      </c>
      <c r="F5" t="s">
        <v>103</v>
      </c>
      <c r="G5" t="s">
        <v>101</v>
      </c>
      <c r="H5">
        <v>7</v>
      </c>
      <c r="I5" s="27"/>
    </row>
    <row r="6" spans="1:9" x14ac:dyDescent="0.35">
      <c r="A6" s="1">
        <v>14</v>
      </c>
      <c r="B6" s="21">
        <v>0</v>
      </c>
      <c r="C6" s="21">
        <v>1</v>
      </c>
      <c r="D6" s="21">
        <v>1</v>
      </c>
      <c r="E6" t="s">
        <v>99</v>
      </c>
      <c r="F6" t="s">
        <v>104</v>
      </c>
      <c r="G6" t="s">
        <v>101</v>
      </c>
      <c r="H6">
        <v>12</v>
      </c>
      <c r="I6" s="27"/>
    </row>
    <row r="7" spans="1:9" x14ac:dyDescent="0.35">
      <c r="A7" s="1">
        <v>14</v>
      </c>
      <c r="B7" s="21">
        <v>0</v>
      </c>
      <c r="C7" s="21">
        <v>1</v>
      </c>
      <c r="D7" s="21">
        <v>1</v>
      </c>
      <c r="E7" t="s">
        <v>99</v>
      </c>
      <c r="F7" t="s">
        <v>105</v>
      </c>
      <c r="G7" t="s">
        <v>101</v>
      </c>
      <c r="H7">
        <v>39</v>
      </c>
      <c r="I7" s="27"/>
    </row>
    <row r="8" spans="1:9" x14ac:dyDescent="0.35">
      <c r="A8" s="1">
        <v>14</v>
      </c>
      <c r="B8" s="21">
        <v>0</v>
      </c>
      <c r="C8" s="21">
        <v>1</v>
      </c>
      <c r="D8" s="21">
        <v>1</v>
      </c>
      <c r="E8" t="s">
        <v>121</v>
      </c>
      <c r="F8" t="s">
        <v>427</v>
      </c>
      <c r="G8" t="s">
        <v>101</v>
      </c>
      <c r="H8">
        <v>18</v>
      </c>
    </row>
    <row r="9" spans="1:9" x14ac:dyDescent="0.35">
      <c r="A9" s="1">
        <v>14</v>
      </c>
      <c r="B9" s="21">
        <v>0</v>
      </c>
      <c r="C9" s="21">
        <v>1</v>
      </c>
      <c r="D9" s="21">
        <v>1</v>
      </c>
      <c r="E9" t="s">
        <v>121</v>
      </c>
      <c r="F9" t="s">
        <v>122</v>
      </c>
      <c r="G9" t="s">
        <v>101</v>
      </c>
      <c r="H9">
        <v>10</v>
      </c>
    </row>
    <row r="10" spans="1:9" x14ac:dyDescent="0.35">
      <c r="A10" s="1">
        <v>14</v>
      </c>
      <c r="B10" s="21">
        <v>0</v>
      </c>
      <c r="C10" s="21">
        <v>1</v>
      </c>
      <c r="D10" s="21">
        <v>1</v>
      </c>
      <c r="E10" t="s">
        <v>121</v>
      </c>
      <c r="F10" t="s">
        <v>463</v>
      </c>
      <c r="G10" t="s">
        <v>101</v>
      </c>
      <c r="H10">
        <v>9</v>
      </c>
    </row>
    <row r="11" spans="1:9" x14ac:dyDescent="0.35">
      <c r="A11" s="1">
        <v>14</v>
      </c>
      <c r="B11" s="21">
        <v>0</v>
      </c>
      <c r="C11" s="21">
        <v>1</v>
      </c>
      <c r="D11" s="21">
        <v>1</v>
      </c>
      <c r="E11" t="s">
        <v>121</v>
      </c>
      <c r="F11" t="s">
        <v>135</v>
      </c>
      <c r="G11" t="s">
        <v>101</v>
      </c>
      <c r="H11">
        <v>4</v>
      </c>
    </row>
    <row r="12" spans="1:9" x14ac:dyDescent="0.35">
      <c r="A12" s="1">
        <v>14</v>
      </c>
      <c r="B12" s="21">
        <v>0</v>
      </c>
      <c r="C12" s="21">
        <v>1</v>
      </c>
      <c r="D12" s="21">
        <v>1</v>
      </c>
      <c r="E12" t="s">
        <v>121</v>
      </c>
      <c r="F12" t="s">
        <v>429</v>
      </c>
      <c r="G12" t="s">
        <v>101</v>
      </c>
      <c r="H12">
        <v>2</v>
      </c>
    </row>
    <row r="13" spans="1:9" x14ac:dyDescent="0.35">
      <c r="A13" s="1">
        <v>14</v>
      </c>
      <c r="B13" s="21">
        <v>0</v>
      </c>
      <c r="C13" s="21">
        <v>1</v>
      </c>
      <c r="D13" s="21">
        <v>1</v>
      </c>
      <c r="E13" t="s">
        <v>121</v>
      </c>
      <c r="F13" t="s">
        <v>464</v>
      </c>
      <c r="G13" t="s">
        <v>101</v>
      </c>
      <c r="H13">
        <v>2</v>
      </c>
    </row>
    <row r="14" spans="1:9" x14ac:dyDescent="0.35">
      <c r="A14" s="1">
        <v>14</v>
      </c>
      <c r="B14" s="21">
        <v>0</v>
      </c>
      <c r="C14" s="21">
        <v>1</v>
      </c>
      <c r="D14" s="21">
        <v>1</v>
      </c>
      <c r="E14" t="s">
        <v>121</v>
      </c>
      <c r="F14" t="s">
        <v>447</v>
      </c>
      <c r="G14" t="s">
        <v>101</v>
      </c>
      <c r="H14">
        <v>2</v>
      </c>
    </row>
    <row r="15" spans="1:9" x14ac:dyDescent="0.35">
      <c r="A15" s="1">
        <v>14</v>
      </c>
      <c r="B15" s="21">
        <v>0</v>
      </c>
      <c r="C15" s="21">
        <v>1</v>
      </c>
      <c r="D15" s="21">
        <v>1</v>
      </c>
      <c r="E15" t="s">
        <v>121</v>
      </c>
      <c r="F15" t="s">
        <v>124</v>
      </c>
      <c r="G15" t="s">
        <v>101</v>
      </c>
      <c r="H15">
        <v>2</v>
      </c>
    </row>
    <row r="16" spans="1:9" x14ac:dyDescent="0.35">
      <c r="A16" s="1">
        <v>14</v>
      </c>
      <c r="B16" s="21">
        <v>0</v>
      </c>
      <c r="C16" s="21">
        <v>1</v>
      </c>
      <c r="D16" s="21">
        <v>1</v>
      </c>
      <c r="E16" t="s">
        <v>121</v>
      </c>
      <c r="F16" t="s">
        <v>430</v>
      </c>
      <c r="G16" t="s">
        <v>101</v>
      </c>
      <c r="H16">
        <v>2</v>
      </c>
    </row>
    <row r="17" spans="1:8" x14ac:dyDescent="0.35">
      <c r="A17" s="1">
        <v>14</v>
      </c>
      <c r="B17" s="21">
        <v>0</v>
      </c>
      <c r="C17" s="21">
        <v>1</v>
      </c>
      <c r="D17" s="21">
        <v>1</v>
      </c>
      <c r="E17" t="s">
        <v>121</v>
      </c>
      <c r="F17" t="s">
        <v>445</v>
      </c>
      <c r="G17" t="s">
        <v>101</v>
      </c>
      <c r="H17">
        <v>1</v>
      </c>
    </row>
    <row r="18" spans="1:8" x14ac:dyDescent="0.35">
      <c r="A18" s="1">
        <v>14</v>
      </c>
      <c r="B18" s="21">
        <v>0</v>
      </c>
      <c r="C18" s="21">
        <v>1</v>
      </c>
      <c r="D18" s="21">
        <v>1</v>
      </c>
      <c r="E18" t="s">
        <v>121</v>
      </c>
      <c r="F18" t="s">
        <v>139</v>
      </c>
      <c r="G18" t="s">
        <v>101</v>
      </c>
      <c r="H18">
        <v>1</v>
      </c>
    </row>
    <row r="19" spans="1:8" x14ac:dyDescent="0.35">
      <c r="A19" s="1">
        <v>14</v>
      </c>
      <c r="B19" s="21">
        <v>0</v>
      </c>
      <c r="C19" s="21">
        <v>1</v>
      </c>
      <c r="D19" s="21">
        <v>1</v>
      </c>
      <c r="E19" t="s">
        <v>121</v>
      </c>
      <c r="F19" t="s">
        <v>428</v>
      </c>
      <c r="G19" t="s">
        <v>101</v>
      </c>
      <c r="H19">
        <v>1</v>
      </c>
    </row>
    <row r="20" spans="1:8" x14ac:dyDescent="0.35">
      <c r="A20" s="1">
        <v>14</v>
      </c>
      <c r="B20" s="21">
        <v>0</v>
      </c>
      <c r="C20" s="21">
        <v>1</v>
      </c>
      <c r="D20" s="21">
        <v>1</v>
      </c>
      <c r="E20" t="s">
        <v>121</v>
      </c>
      <c r="F20" t="s">
        <v>444</v>
      </c>
      <c r="G20" t="s">
        <v>101</v>
      </c>
      <c r="H20">
        <v>1</v>
      </c>
    </row>
    <row r="21" spans="1:8" x14ac:dyDescent="0.35">
      <c r="A21" s="1">
        <v>14</v>
      </c>
      <c r="B21" s="21">
        <v>0</v>
      </c>
      <c r="C21" s="21">
        <v>1</v>
      </c>
      <c r="D21" s="21">
        <v>1</v>
      </c>
      <c r="E21" t="s">
        <v>121</v>
      </c>
      <c r="F21" t="s">
        <v>443</v>
      </c>
      <c r="G21" t="s">
        <v>101</v>
      </c>
      <c r="H21">
        <v>1</v>
      </c>
    </row>
    <row r="22" spans="1:8" x14ac:dyDescent="0.35">
      <c r="A22" s="1">
        <v>14</v>
      </c>
      <c r="B22" s="21">
        <v>0</v>
      </c>
      <c r="C22" s="21">
        <v>1</v>
      </c>
      <c r="D22" s="21">
        <v>1</v>
      </c>
      <c r="E22" t="s">
        <v>121</v>
      </c>
      <c r="F22" t="s">
        <v>467</v>
      </c>
      <c r="G22" t="s">
        <v>101</v>
      </c>
      <c r="H22">
        <v>1</v>
      </c>
    </row>
    <row r="23" spans="1:8" x14ac:dyDescent="0.35">
      <c r="A23" s="1">
        <v>14</v>
      </c>
      <c r="B23" s="21">
        <v>0</v>
      </c>
      <c r="C23" s="21">
        <v>1</v>
      </c>
      <c r="D23" s="21">
        <v>1</v>
      </c>
      <c r="E23" t="s">
        <v>121</v>
      </c>
      <c r="F23" t="s">
        <v>254</v>
      </c>
      <c r="G23" t="s">
        <v>101</v>
      </c>
      <c r="H23">
        <v>1</v>
      </c>
    </row>
    <row r="24" spans="1:8" x14ac:dyDescent="0.35">
      <c r="A24" s="1">
        <v>14</v>
      </c>
      <c r="B24" s="21">
        <v>0</v>
      </c>
      <c r="C24" s="21">
        <v>1</v>
      </c>
      <c r="D24" s="21">
        <v>1</v>
      </c>
      <c r="E24" t="s">
        <v>121</v>
      </c>
      <c r="F24" t="s">
        <v>486</v>
      </c>
      <c r="G24" t="s">
        <v>101</v>
      </c>
      <c r="H24">
        <v>1</v>
      </c>
    </row>
    <row r="25" spans="1:8" x14ac:dyDescent="0.35">
      <c r="A25" s="1">
        <v>14</v>
      </c>
      <c r="B25" s="21">
        <v>0</v>
      </c>
      <c r="C25" s="21">
        <v>1</v>
      </c>
      <c r="D25" s="21">
        <v>1</v>
      </c>
      <c r="E25" t="s">
        <v>121</v>
      </c>
      <c r="F25" t="s">
        <v>380</v>
      </c>
      <c r="G25" t="s">
        <v>101</v>
      </c>
      <c r="H25">
        <v>1</v>
      </c>
    </row>
    <row r="26" spans="1:8" x14ac:dyDescent="0.35">
      <c r="A26" s="1">
        <v>14</v>
      </c>
      <c r="B26" s="21">
        <v>0</v>
      </c>
      <c r="C26" s="21">
        <v>1</v>
      </c>
      <c r="D26" s="21">
        <v>1</v>
      </c>
      <c r="E26" t="s">
        <v>121</v>
      </c>
      <c r="F26" t="s">
        <v>466</v>
      </c>
      <c r="G26" t="s">
        <v>101</v>
      </c>
      <c r="H26">
        <v>1</v>
      </c>
    </row>
    <row r="27" spans="1:8" x14ac:dyDescent="0.35">
      <c r="A27" s="1">
        <v>14</v>
      </c>
      <c r="B27" s="21">
        <v>0</v>
      </c>
      <c r="C27" s="21">
        <v>1</v>
      </c>
      <c r="D27" s="21">
        <v>1</v>
      </c>
      <c r="E27" t="s">
        <v>121</v>
      </c>
      <c r="F27" t="s">
        <v>431</v>
      </c>
      <c r="G27" t="s">
        <v>101</v>
      </c>
      <c r="H27">
        <v>1</v>
      </c>
    </row>
    <row r="28" spans="1:8" x14ac:dyDescent="0.35">
      <c r="A28" s="1">
        <v>14</v>
      </c>
      <c r="B28" s="21">
        <v>0</v>
      </c>
      <c r="C28" s="21">
        <v>1</v>
      </c>
      <c r="D28" s="21">
        <v>1</v>
      </c>
      <c r="E28" t="s">
        <v>121</v>
      </c>
      <c r="F28" t="s">
        <v>465</v>
      </c>
      <c r="G28" t="s">
        <v>101</v>
      </c>
      <c r="H28">
        <v>1</v>
      </c>
    </row>
    <row r="29" spans="1:8" x14ac:dyDescent="0.35">
      <c r="A29" s="1">
        <v>14</v>
      </c>
      <c r="B29" s="21">
        <v>0</v>
      </c>
      <c r="C29" s="21">
        <v>1</v>
      </c>
      <c r="D29" s="21">
        <v>1</v>
      </c>
      <c r="E29" t="s">
        <v>121</v>
      </c>
      <c r="F29" t="s">
        <v>485</v>
      </c>
      <c r="G29" t="s">
        <v>101</v>
      </c>
      <c r="H29">
        <v>1</v>
      </c>
    </row>
    <row r="30" spans="1:8" x14ac:dyDescent="0.35">
      <c r="A30" s="1">
        <v>14</v>
      </c>
      <c r="B30" s="21">
        <v>0</v>
      </c>
      <c r="C30" s="21">
        <v>1</v>
      </c>
      <c r="D30" s="21">
        <v>1</v>
      </c>
      <c r="E30" t="s">
        <v>177</v>
      </c>
      <c r="F30" t="s">
        <v>371</v>
      </c>
      <c r="G30" t="s">
        <v>101</v>
      </c>
      <c r="H30">
        <v>20</v>
      </c>
    </row>
    <row r="31" spans="1:8" x14ac:dyDescent="0.35">
      <c r="A31" s="1">
        <v>14</v>
      </c>
      <c r="B31" s="21">
        <v>0</v>
      </c>
      <c r="C31" s="21">
        <v>1</v>
      </c>
      <c r="D31" s="21">
        <v>1</v>
      </c>
      <c r="E31" t="s">
        <v>177</v>
      </c>
      <c r="F31" t="s">
        <v>476</v>
      </c>
      <c r="G31" t="s">
        <v>101</v>
      </c>
      <c r="H31">
        <v>4</v>
      </c>
    </row>
    <row r="32" spans="1:8" x14ac:dyDescent="0.35">
      <c r="A32" s="1">
        <v>14</v>
      </c>
      <c r="B32" s="21">
        <v>0</v>
      </c>
      <c r="C32" s="21">
        <v>1</v>
      </c>
      <c r="D32" s="21">
        <v>1</v>
      </c>
      <c r="E32" t="s">
        <v>177</v>
      </c>
      <c r="F32" t="s">
        <v>477</v>
      </c>
      <c r="G32" t="s">
        <v>101</v>
      </c>
      <c r="H32">
        <v>4</v>
      </c>
    </row>
    <row r="33" spans="1:8" x14ac:dyDescent="0.35">
      <c r="A33" s="1">
        <v>14</v>
      </c>
      <c r="B33" s="21">
        <v>0</v>
      </c>
      <c r="C33" s="21">
        <v>1</v>
      </c>
      <c r="D33" s="21">
        <v>1</v>
      </c>
      <c r="E33" t="s">
        <v>177</v>
      </c>
      <c r="F33" t="s">
        <v>475</v>
      </c>
      <c r="G33" t="s">
        <v>101</v>
      </c>
      <c r="H33">
        <v>3</v>
      </c>
    </row>
    <row r="34" spans="1:8" x14ac:dyDescent="0.35">
      <c r="A34" s="1">
        <v>14</v>
      </c>
      <c r="B34" s="21">
        <v>0</v>
      </c>
      <c r="C34" s="21">
        <v>1</v>
      </c>
      <c r="D34" s="21">
        <v>1</v>
      </c>
      <c r="E34" t="s">
        <v>177</v>
      </c>
      <c r="F34" t="s">
        <v>308</v>
      </c>
      <c r="G34" t="s">
        <v>101</v>
      </c>
      <c r="H34">
        <v>3</v>
      </c>
    </row>
    <row r="35" spans="1:8" x14ac:dyDescent="0.35">
      <c r="A35" s="1">
        <v>14</v>
      </c>
      <c r="B35" s="21">
        <v>0</v>
      </c>
      <c r="C35" s="21">
        <v>1</v>
      </c>
      <c r="D35" s="21">
        <v>1</v>
      </c>
      <c r="E35" t="s">
        <v>177</v>
      </c>
      <c r="F35" t="s">
        <v>478</v>
      </c>
      <c r="G35" t="s">
        <v>101</v>
      </c>
      <c r="H35">
        <v>2</v>
      </c>
    </row>
    <row r="36" spans="1:8" x14ac:dyDescent="0.35">
      <c r="A36" s="1">
        <v>14</v>
      </c>
      <c r="B36" s="21">
        <v>0</v>
      </c>
      <c r="C36" s="21">
        <v>1</v>
      </c>
      <c r="D36" s="21">
        <v>1</v>
      </c>
      <c r="E36" t="s">
        <v>177</v>
      </c>
      <c r="F36" t="s">
        <v>473</v>
      </c>
      <c r="G36" t="s">
        <v>101</v>
      </c>
      <c r="H36">
        <v>2</v>
      </c>
    </row>
    <row r="37" spans="1:8" x14ac:dyDescent="0.35">
      <c r="A37" s="1">
        <v>14</v>
      </c>
      <c r="B37" s="21">
        <v>0</v>
      </c>
      <c r="C37" s="21">
        <v>1</v>
      </c>
      <c r="D37" s="21">
        <v>1</v>
      </c>
      <c r="E37" t="s">
        <v>177</v>
      </c>
      <c r="F37" t="s">
        <v>366</v>
      </c>
      <c r="G37" t="s">
        <v>101</v>
      </c>
      <c r="H37">
        <v>2</v>
      </c>
    </row>
    <row r="38" spans="1:8" x14ac:dyDescent="0.35">
      <c r="A38" s="1">
        <v>14</v>
      </c>
      <c r="B38" s="21">
        <v>0</v>
      </c>
      <c r="C38" s="21">
        <v>1</v>
      </c>
      <c r="D38" s="21">
        <v>1</v>
      </c>
      <c r="E38" t="s">
        <v>177</v>
      </c>
      <c r="F38" t="s">
        <v>479</v>
      </c>
      <c r="G38" t="s">
        <v>101</v>
      </c>
      <c r="H38">
        <v>2</v>
      </c>
    </row>
    <row r="39" spans="1:8" x14ac:dyDescent="0.35">
      <c r="A39" s="1">
        <v>14</v>
      </c>
      <c r="B39" s="21">
        <v>0</v>
      </c>
      <c r="C39" s="21">
        <v>1</v>
      </c>
      <c r="D39" s="21">
        <v>1</v>
      </c>
      <c r="E39" t="s">
        <v>177</v>
      </c>
      <c r="F39" t="s">
        <v>438</v>
      </c>
      <c r="G39" t="s">
        <v>101</v>
      </c>
      <c r="H39">
        <v>2</v>
      </c>
    </row>
    <row r="40" spans="1:8" x14ac:dyDescent="0.35">
      <c r="A40" s="1">
        <v>14</v>
      </c>
      <c r="B40" s="21">
        <v>0</v>
      </c>
      <c r="C40" s="21">
        <v>1</v>
      </c>
      <c r="D40" s="21">
        <v>1</v>
      </c>
      <c r="E40" t="s">
        <v>177</v>
      </c>
      <c r="F40" t="s">
        <v>474</v>
      </c>
      <c r="G40" t="s">
        <v>101</v>
      </c>
      <c r="H40">
        <v>2</v>
      </c>
    </row>
    <row r="41" spans="1:8" x14ac:dyDescent="0.35">
      <c r="A41" s="1">
        <v>14</v>
      </c>
      <c r="B41" s="21">
        <v>0</v>
      </c>
      <c r="C41" s="21">
        <v>1</v>
      </c>
      <c r="D41" s="21">
        <v>1</v>
      </c>
      <c r="E41" t="s">
        <v>177</v>
      </c>
      <c r="F41" t="s">
        <v>450</v>
      </c>
      <c r="G41" t="s">
        <v>101</v>
      </c>
      <c r="H41">
        <v>2</v>
      </c>
    </row>
    <row r="42" spans="1:8" x14ac:dyDescent="0.35">
      <c r="A42" s="1">
        <v>14</v>
      </c>
      <c r="B42" s="21">
        <v>0</v>
      </c>
      <c r="C42" s="21">
        <v>1</v>
      </c>
      <c r="D42" s="21">
        <v>1</v>
      </c>
      <c r="E42" t="s">
        <v>177</v>
      </c>
      <c r="F42" t="s">
        <v>471</v>
      </c>
      <c r="G42" t="s">
        <v>101</v>
      </c>
      <c r="H42">
        <v>2</v>
      </c>
    </row>
    <row r="43" spans="1:8" x14ac:dyDescent="0.35">
      <c r="A43" s="1">
        <v>14</v>
      </c>
      <c r="B43" s="21">
        <v>0</v>
      </c>
      <c r="C43" s="21">
        <v>1</v>
      </c>
      <c r="D43" s="21">
        <v>1</v>
      </c>
      <c r="E43" t="s">
        <v>177</v>
      </c>
      <c r="F43" t="s">
        <v>372</v>
      </c>
      <c r="G43" t="s">
        <v>101</v>
      </c>
      <c r="H43">
        <v>2</v>
      </c>
    </row>
    <row r="44" spans="1:8" x14ac:dyDescent="0.35">
      <c r="A44" s="1">
        <v>14</v>
      </c>
      <c r="B44" s="21">
        <v>0</v>
      </c>
      <c r="C44" s="21">
        <v>1</v>
      </c>
      <c r="D44" s="21">
        <v>1</v>
      </c>
      <c r="E44" t="s">
        <v>177</v>
      </c>
      <c r="F44" t="s">
        <v>469</v>
      </c>
      <c r="G44" t="s">
        <v>101</v>
      </c>
      <c r="H44">
        <v>1</v>
      </c>
    </row>
    <row r="45" spans="1:8" x14ac:dyDescent="0.35">
      <c r="A45" s="1">
        <v>14</v>
      </c>
      <c r="B45" s="21">
        <v>0</v>
      </c>
      <c r="C45" s="21">
        <v>1</v>
      </c>
      <c r="D45" s="21">
        <v>1</v>
      </c>
      <c r="E45" t="s">
        <v>177</v>
      </c>
      <c r="F45" t="s">
        <v>522</v>
      </c>
      <c r="G45" t="s">
        <v>101</v>
      </c>
      <c r="H45">
        <v>1</v>
      </c>
    </row>
    <row r="46" spans="1:8" x14ac:dyDescent="0.35">
      <c r="A46" s="1">
        <v>14</v>
      </c>
      <c r="B46" s="21">
        <v>0</v>
      </c>
      <c r="C46" s="21">
        <v>1</v>
      </c>
      <c r="D46" s="21">
        <v>1</v>
      </c>
      <c r="E46" t="s">
        <v>177</v>
      </c>
      <c r="F46" t="s">
        <v>470</v>
      </c>
      <c r="G46" t="s">
        <v>101</v>
      </c>
      <c r="H46">
        <v>1</v>
      </c>
    </row>
    <row r="47" spans="1:8" x14ac:dyDescent="0.35">
      <c r="A47" s="1">
        <v>14</v>
      </c>
      <c r="B47" s="21">
        <v>0</v>
      </c>
      <c r="C47" s="21">
        <v>1</v>
      </c>
      <c r="D47" s="21">
        <v>1</v>
      </c>
      <c r="E47" t="s">
        <v>177</v>
      </c>
      <c r="F47" t="s">
        <v>480</v>
      </c>
      <c r="G47" t="s">
        <v>101</v>
      </c>
      <c r="H47">
        <v>1</v>
      </c>
    </row>
    <row r="48" spans="1:8" x14ac:dyDescent="0.35">
      <c r="A48" s="1">
        <v>14</v>
      </c>
      <c r="B48" s="21">
        <v>0</v>
      </c>
      <c r="C48" s="21">
        <v>1</v>
      </c>
      <c r="D48" s="21">
        <v>1</v>
      </c>
      <c r="E48" t="s">
        <v>177</v>
      </c>
      <c r="F48" t="s">
        <v>481</v>
      </c>
      <c r="G48" t="s">
        <v>101</v>
      </c>
      <c r="H48">
        <v>1</v>
      </c>
    </row>
    <row r="49" spans="1:8" x14ac:dyDescent="0.35">
      <c r="A49" s="1">
        <v>14</v>
      </c>
      <c r="B49" s="21">
        <v>0</v>
      </c>
      <c r="C49" s="21">
        <v>1</v>
      </c>
      <c r="D49" s="21">
        <v>1</v>
      </c>
      <c r="E49" t="s">
        <v>177</v>
      </c>
      <c r="F49" t="s">
        <v>482</v>
      </c>
      <c r="G49" t="s">
        <v>101</v>
      </c>
      <c r="H49">
        <v>1</v>
      </c>
    </row>
    <row r="50" spans="1:8" x14ac:dyDescent="0.35">
      <c r="A50" s="1">
        <v>14</v>
      </c>
      <c r="B50" s="21">
        <v>0</v>
      </c>
      <c r="C50" s="21">
        <v>1</v>
      </c>
      <c r="D50" s="21">
        <v>1</v>
      </c>
      <c r="E50" t="s">
        <v>177</v>
      </c>
      <c r="F50" t="s">
        <v>483</v>
      </c>
      <c r="G50" t="s">
        <v>101</v>
      </c>
      <c r="H50">
        <v>1</v>
      </c>
    </row>
    <row r="51" spans="1:8" x14ac:dyDescent="0.35">
      <c r="A51" s="1">
        <v>14</v>
      </c>
      <c r="B51" s="21">
        <v>0</v>
      </c>
      <c r="C51" s="21">
        <v>1</v>
      </c>
      <c r="D51" s="21">
        <v>1</v>
      </c>
      <c r="E51" t="s">
        <v>177</v>
      </c>
      <c r="F51" t="s">
        <v>185</v>
      </c>
      <c r="G51" t="s">
        <v>101</v>
      </c>
      <c r="H51">
        <v>1</v>
      </c>
    </row>
    <row r="52" spans="1:8" x14ac:dyDescent="0.35">
      <c r="A52" s="1">
        <v>14</v>
      </c>
      <c r="B52" s="21">
        <v>0</v>
      </c>
      <c r="C52" s="21">
        <v>1</v>
      </c>
      <c r="D52" s="21">
        <v>1</v>
      </c>
      <c r="E52" t="s">
        <v>177</v>
      </c>
      <c r="F52" t="s">
        <v>472</v>
      </c>
      <c r="G52" t="s">
        <v>101</v>
      </c>
      <c r="H52">
        <v>1</v>
      </c>
    </row>
    <row r="53" spans="1:8" x14ac:dyDescent="0.35">
      <c r="A53" s="1">
        <v>14</v>
      </c>
      <c r="B53" s="21">
        <v>0</v>
      </c>
      <c r="C53" s="21">
        <v>1</v>
      </c>
      <c r="D53" s="21">
        <v>1</v>
      </c>
      <c r="E53" t="s">
        <v>177</v>
      </c>
      <c r="F53" t="s">
        <v>468</v>
      </c>
      <c r="G53" t="s">
        <v>101</v>
      </c>
      <c r="H53">
        <v>1</v>
      </c>
    </row>
    <row r="54" spans="1:8" x14ac:dyDescent="0.35">
      <c r="A54" s="1">
        <v>14</v>
      </c>
      <c r="B54" s="21">
        <v>0</v>
      </c>
      <c r="C54" s="21">
        <v>1</v>
      </c>
      <c r="D54" s="21">
        <v>1</v>
      </c>
      <c r="E54" t="s">
        <v>177</v>
      </c>
      <c r="F54" t="s">
        <v>520</v>
      </c>
      <c r="G54" t="s">
        <v>101</v>
      </c>
      <c r="H54">
        <v>1</v>
      </c>
    </row>
    <row r="55" spans="1:8" x14ac:dyDescent="0.35">
      <c r="A55" s="1">
        <v>14</v>
      </c>
      <c r="B55" s="21">
        <v>0</v>
      </c>
      <c r="C55" s="21">
        <v>1</v>
      </c>
      <c r="D55" s="21">
        <v>1</v>
      </c>
      <c r="E55" t="s">
        <v>177</v>
      </c>
      <c r="F55" t="s">
        <v>521</v>
      </c>
      <c r="G55" t="s">
        <v>101</v>
      </c>
      <c r="H55">
        <v>1</v>
      </c>
    </row>
    <row r="56" spans="1:8" x14ac:dyDescent="0.35">
      <c r="A56" s="1">
        <v>14</v>
      </c>
      <c r="B56" s="21">
        <v>0</v>
      </c>
      <c r="C56" s="21">
        <v>1</v>
      </c>
      <c r="D56" s="21">
        <v>1</v>
      </c>
      <c r="E56" t="s">
        <v>106</v>
      </c>
      <c r="F56" t="s">
        <v>109</v>
      </c>
      <c r="G56" t="s">
        <v>101</v>
      </c>
      <c r="H56">
        <v>64</v>
      </c>
    </row>
    <row r="57" spans="1:8" x14ac:dyDescent="0.35">
      <c r="A57" s="1">
        <v>14</v>
      </c>
      <c r="B57" s="21">
        <v>0</v>
      </c>
      <c r="C57" s="21">
        <v>1</v>
      </c>
      <c r="D57" s="21">
        <v>1</v>
      </c>
      <c r="E57" t="s">
        <v>110</v>
      </c>
      <c r="F57" s="6" t="s">
        <v>111</v>
      </c>
      <c r="G57" t="s">
        <v>101</v>
      </c>
      <c r="H57">
        <v>64</v>
      </c>
    </row>
    <row r="58" spans="1:8" x14ac:dyDescent="0.35">
      <c r="A58" s="1">
        <v>14</v>
      </c>
      <c r="B58" s="21">
        <v>0</v>
      </c>
      <c r="C58" s="21">
        <v>1</v>
      </c>
      <c r="D58" s="21">
        <v>1</v>
      </c>
      <c r="E58" t="s">
        <v>112</v>
      </c>
      <c r="F58" t="s">
        <v>109</v>
      </c>
      <c r="G58" t="s">
        <v>101</v>
      </c>
      <c r="H58">
        <v>64</v>
      </c>
    </row>
    <row r="59" spans="1:8" x14ac:dyDescent="0.35">
      <c r="A59" s="1">
        <v>14</v>
      </c>
      <c r="B59" s="21">
        <v>0</v>
      </c>
      <c r="C59" s="21">
        <v>1</v>
      </c>
      <c r="D59" s="21">
        <v>1</v>
      </c>
      <c r="E59" t="s">
        <v>118</v>
      </c>
      <c r="F59" t="s">
        <v>119</v>
      </c>
      <c r="G59" t="s">
        <v>101</v>
      </c>
      <c r="H59">
        <v>51</v>
      </c>
    </row>
    <row r="60" spans="1:8" x14ac:dyDescent="0.35">
      <c r="A60" s="1">
        <v>14</v>
      </c>
      <c r="B60" s="21">
        <v>0</v>
      </c>
      <c r="C60" s="21">
        <v>1</v>
      </c>
      <c r="D60" s="21">
        <v>1</v>
      </c>
      <c r="E60" t="s">
        <v>118</v>
      </c>
      <c r="F60" t="s">
        <v>120</v>
      </c>
      <c r="G60" t="s">
        <v>101</v>
      </c>
      <c r="H60">
        <v>13</v>
      </c>
    </row>
    <row r="61" spans="1:8" x14ac:dyDescent="0.35">
      <c r="A61" s="1">
        <v>14</v>
      </c>
      <c r="B61" s="3">
        <v>0</v>
      </c>
      <c r="C61" s="3">
        <v>1</v>
      </c>
      <c r="D61" s="3">
        <v>1</v>
      </c>
      <c r="E61" t="s">
        <v>213</v>
      </c>
      <c r="F61" t="s">
        <v>287</v>
      </c>
      <c r="G61" t="s">
        <v>101</v>
      </c>
      <c r="H61">
        <v>63</v>
      </c>
    </row>
    <row r="62" spans="1:8" x14ac:dyDescent="0.35">
      <c r="A62" s="1">
        <v>14</v>
      </c>
      <c r="B62" s="3">
        <v>0</v>
      </c>
      <c r="C62" s="3">
        <v>1</v>
      </c>
      <c r="D62" s="3">
        <v>1</v>
      </c>
      <c r="E62" t="s">
        <v>213</v>
      </c>
      <c r="F62" t="s">
        <v>289</v>
      </c>
      <c r="G62" t="s">
        <v>101</v>
      </c>
      <c r="H62">
        <v>60</v>
      </c>
    </row>
    <row r="63" spans="1:8" x14ac:dyDescent="0.35">
      <c r="A63" s="1">
        <v>14</v>
      </c>
      <c r="B63" s="3">
        <v>0</v>
      </c>
      <c r="C63" s="3">
        <v>1</v>
      </c>
      <c r="D63" s="3">
        <v>1</v>
      </c>
      <c r="E63" t="s">
        <v>387</v>
      </c>
      <c r="F63" t="s">
        <v>30</v>
      </c>
      <c r="G63" t="s">
        <v>101</v>
      </c>
      <c r="H63">
        <v>53</v>
      </c>
    </row>
    <row r="64" spans="1:8" x14ac:dyDescent="0.35">
      <c r="A64" s="1">
        <v>14</v>
      </c>
      <c r="B64" s="3">
        <v>0</v>
      </c>
      <c r="C64" s="3">
        <v>1</v>
      </c>
      <c r="D64" s="3">
        <v>1</v>
      </c>
      <c r="E64" t="s">
        <v>387</v>
      </c>
      <c r="F64" t="s">
        <v>388</v>
      </c>
      <c r="G64" t="s">
        <v>101</v>
      </c>
      <c r="H64">
        <v>64</v>
      </c>
    </row>
    <row r="65" spans="1:12" x14ac:dyDescent="0.35">
      <c r="A65" s="1">
        <v>14</v>
      </c>
      <c r="B65" s="3">
        <v>0</v>
      </c>
      <c r="C65" s="3">
        <v>1</v>
      </c>
      <c r="D65" s="3">
        <v>1</v>
      </c>
      <c r="E65" t="s">
        <v>212</v>
      </c>
      <c r="F65" t="s">
        <v>111</v>
      </c>
      <c r="G65" t="s">
        <v>101</v>
      </c>
      <c r="H65">
        <v>117</v>
      </c>
    </row>
    <row r="66" spans="1:12" x14ac:dyDescent="0.35">
      <c r="A66" s="1">
        <v>14</v>
      </c>
      <c r="B66" s="21">
        <v>1</v>
      </c>
      <c r="C66" s="21" t="s">
        <v>215</v>
      </c>
      <c r="D66" s="21">
        <v>1</v>
      </c>
      <c r="E66" t="s">
        <v>216</v>
      </c>
      <c r="F66" t="s">
        <v>502</v>
      </c>
      <c r="G66" t="s">
        <v>217</v>
      </c>
      <c r="L66" s="36"/>
    </row>
    <row r="67" spans="1:12" x14ac:dyDescent="0.35">
      <c r="A67" s="1">
        <v>14</v>
      </c>
      <c r="B67" s="21">
        <v>1</v>
      </c>
      <c r="C67" s="21" t="s">
        <v>215</v>
      </c>
      <c r="D67" s="21">
        <v>1</v>
      </c>
      <c r="E67" t="s">
        <v>110</v>
      </c>
      <c r="F67" s="6" t="s">
        <v>111</v>
      </c>
      <c r="G67" t="s">
        <v>101</v>
      </c>
      <c r="H67">
        <v>5</v>
      </c>
    </row>
    <row r="68" spans="1:12" x14ac:dyDescent="0.35">
      <c r="A68" s="1">
        <v>14</v>
      </c>
      <c r="B68" s="21">
        <v>1</v>
      </c>
      <c r="C68" s="21" t="s">
        <v>218</v>
      </c>
      <c r="D68" s="21">
        <v>1</v>
      </c>
      <c r="E68" t="s">
        <v>216</v>
      </c>
      <c r="F68" t="s">
        <v>517</v>
      </c>
      <c r="G68" t="s">
        <v>217</v>
      </c>
      <c r="L68" s="36"/>
    </row>
    <row r="69" spans="1:12" x14ac:dyDescent="0.35">
      <c r="A69" s="1">
        <v>14</v>
      </c>
      <c r="B69" s="21">
        <v>1</v>
      </c>
      <c r="C69" s="21" t="s">
        <v>218</v>
      </c>
      <c r="D69" s="21">
        <v>1</v>
      </c>
      <c r="E69" t="s">
        <v>110</v>
      </c>
      <c r="F69" s="6" t="s">
        <v>111</v>
      </c>
      <c r="G69" t="s">
        <v>101</v>
      </c>
      <c r="H69">
        <v>1</v>
      </c>
    </row>
    <row r="70" spans="1:12" x14ac:dyDescent="0.35">
      <c r="A70" s="1">
        <v>14</v>
      </c>
      <c r="B70" s="21">
        <v>1</v>
      </c>
      <c r="C70" s="21" t="s">
        <v>219</v>
      </c>
      <c r="D70" s="21">
        <v>1</v>
      </c>
      <c r="E70" t="s">
        <v>216</v>
      </c>
      <c r="F70" t="s">
        <v>503</v>
      </c>
      <c r="G70" t="s">
        <v>217</v>
      </c>
    </row>
    <row r="71" spans="1:12" x14ac:dyDescent="0.35">
      <c r="A71" s="1">
        <v>14</v>
      </c>
      <c r="B71" s="21">
        <v>1</v>
      </c>
      <c r="C71" s="21" t="s">
        <v>219</v>
      </c>
      <c r="D71" s="21">
        <v>1</v>
      </c>
      <c r="E71" t="s">
        <v>110</v>
      </c>
      <c r="F71" s="6" t="s">
        <v>111</v>
      </c>
      <c r="G71" t="s">
        <v>101</v>
      </c>
      <c r="H71">
        <v>5</v>
      </c>
      <c r="L71" s="36"/>
    </row>
    <row r="72" spans="1:12" x14ac:dyDescent="0.35">
      <c r="A72" s="1">
        <v>14</v>
      </c>
      <c r="B72" s="21">
        <v>1</v>
      </c>
      <c r="C72" s="21" t="s">
        <v>220</v>
      </c>
      <c r="D72" s="21">
        <v>1</v>
      </c>
      <c r="E72" t="s">
        <v>216</v>
      </c>
      <c r="F72" t="s">
        <v>504</v>
      </c>
      <c r="G72" t="s">
        <v>217</v>
      </c>
      <c r="L72" s="36"/>
    </row>
    <row r="73" spans="1:12" x14ac:dyDescent="0.35">
      <c r="A73" s="1">
        <v>14</v>
      </c>
      <c r="B73" s="21">
        <v>1</v>
      </c>
      <c r="C73" s="21" t="s">
        <v>220</v>
      </c>
      <c r="D73" s="21">
        <v>1</v>
      </c>
      <c r="E73" t="s">
        <v>110</v>
      </c>
      <c r="F73" s="6" t="s">
        <v>111</v>
      </c>
      <c r="G73" t="s">
        <v>101</v>
      </c>
      <c r="H73">
        <v>10</v>
      </c>
    </row>
    <row r="74" spans="1:12" x14ac:dyDescent="0.35">
      <c r="A74" s="1">
        <v>14</v>
      </c>
      <c r="B74" s="21">
        <v>1</v>
      </c>
      <c r="C74" s="21" t="s">
        <v>221</v>
      </c>
      <c r="D74" s="21">
        <v>1</v>
      </c>
      <c r="E74" t="s">
        <v>216</v>
      </c>
      <c r="F74" t="s">
        <v>505</v>
      </c>
      <c r="G74" t="s">
        <v>217</v>
      </c>
    </row>
    <row r="75" spans="1:12" x14ac:dyDescent="0.35">
      <c r="A75" s="1">
        <v>14</v>
      </c>
      <c r="B75" s="21">
        <v>1</v>
      </c>
      <c r="C75" s="21" t="s">
        <v>221</v>
      </c>
      <c r="D75" s="21">
        <v>1</v>
      </c>
      <c r="E75" t="s">
        <v>110</v>
      </c>
      <c r="F75" s="6" t="s">
        <v>111</v>
      </c>
      <c r="G75" t="s">
        <v>101</v>
      </c>
      <c r="H75">
        <v>3</v>
      </c>
      <c r="L75" s="36"/>
    </row>
    <row r="76" spans="1:12" x14ac:dyDescent="0.35">
      <c r="A76" s="1">
        <v>14</v>
      </c>
      <c r="B76" s="21">
        <v>1</v>
      </c>
      <c r="C76" s="21" t="s">
        <v>222</v>
      </c>
      <c r="D76" s="21">
        <v>1</v>
      </c>
      <c r="E76" t="s">
        <v>216</v>
      </c>
      <c r="F76" t="s">
        <v>518</v>
      </c>
      <c r="G76" t="s">
        <v>217</v>
      </c>
    </row>
    <row r="77" spans="1:12" x14ac:dyDescent="0.35">
      <c r="A77" s="1">
        <v>14</v>
      </c>
      <c r="B77" s="21">
        <v>1</v>
      </c>
      <c r="C77" s="21" t="s">
        <v>222</v>
      </c>
      <c r="D77" s="21">
        <v>1</v>
      </c>
      <c r="E77" t="s">
        <v>110</v>
      </c>
      <c r="F77" s="6" t="s">
        <v>111</v>
      </c>
      <c r="G77" t="s">
        <v>101</v>
      </c>
      <c r="H77">
        <v>4</v>
      </c>
      <c r="L77" s="36"/>
    </row>
    <row r="78" spans="1:12" x14ac:dyDescent="0.35">
      <c r="A78" s="1">
        <v>14</v>
      </c>
      <c r="B78" s="21">
        <v>1</v>
      </c>
      <c r="C78" s="21" t="s">
        <v>223</v>
      </c>
      <c r="D78" s="21">
        <v>1</v>
      </c>
      <c r="E78" t="s">
        <v>216</v>
      </c>
      <c r="F78" t="s">
        <v>506</v>
      </c>
      <c r="G78" t="s">
        <v>217</v>
      </c>
      <c r="L78" s="36"/>
    </row>
    <row r="79" spans="1:12" x14ac:dyDescent="0.35">
      <c r="A79" s="1">
        <v>14</v>
      </c>
      <c r="B79" s="21">
        <v>1</v>
      </c>
      <c r="C79" s="21" t="s">
        <v>223</v>
      </c>
      <c r="D79" s="21">
        <v>1</v>
      </c>
      <c r="E79" t="s">
        <v>110</v>
      </c>
      <c r="F79" s="6" t="s">
        <v>111</v>
      </c>
      <c r="G79" t="s">
        <v>101</v>
      </c>
      <c r="H79">
        <v>2</v>
      </c>
    </row>
    <row r="80" spans="1:12" x14ac:dyDescent="0.35">
      <c r="A80" s="1">
        <v>14</v>
      </c>
      <c r="B80" s="21">
        <v>1</v>
      </c>
      <c r="C80" s="21" t="s">
        <v>224</v>
      </c>
      <c r="D80" s="21">
        <v>1</v>
      </c>
      <c r="E80" t="s">
        <v>216</v>
      </c>
      <c r="F80" t="s">
        <v>507</v>
      </c>
      <c r="G80" t="s">
        <v>217</v>
      </c>
    </row>
    <row r="81" spans="1:12" x14ac:dyDescent="0.35">
      <c r="A81" s="1">
        <v>14</v>
      </c>
      <c r="B81" s="21">
        <v>1</v>
      </c>
      <c r="C81" s="21" t="s">
        <v>224</v>
      </c>
      <c r="D81" s="21">
        <v>1</v>
      </c>
      <c r="E81" t="s">
        <v>110</v>
      </c>
      <c r="F81" s="6" t="s">
        <v>111</v>
      </c>
      <c r="G81" t="s">
        <v>101</v>
      </c>
      <c r="H81">
        <v>1</v>
      </c>
      <c r="L81" s="36"/>
    </row>
    <row r="82" spans="1:12" x14ac:dyDescent="0.35">
      <c r="A82" s="1">
        <v>14</v>
      </c>
      <c r="B82" s="21">
        <v>1</v>
      </c>
      <c r="C82" s="21" t="s">
        <v>305</v>
      </c>
      <c r="D82" s="21">
        <v>1</v>
      </c>
      <c r="E82" t="s">
        <v>216</v>
      </c>
      <c r="F82" t="s">
        <v>508</v>
      </c>
      <c r="G82" t="s">
        <v>217</v>
      </c>
      <c r="L82" s="36"/>
    </row>
    <row r="83" spans="1:12" x14ac:dyDescent="0.35">
      <c r="A83" s="1">
        <v>14</v>
      </c>
      <c r="B83" s="21">
        <v>1</v>
      </c>
      <c r="C83" s="21" t="s">
        <v>305</v>
      </c>
      <c r="D83" s="21">
        <v>1</v>
      </c>
      <c r="E83" t="s">
        <v>110</v>
      </c>
      <c r="F83" s="6" t="s">
        <v>111</v>
      </c>
      <c r="G83" t="s">
        <v>101</v>
      </c>
      <c r="H83">
        <v>6</v>
      </c>
    </row>
    <row r="84" spans="1:12" x14ac:dyDescent="0.35">
      <c r="A84" s="1">
        <v>14</v>
      </c>
      <c r="B84" s="21">
        <v>1</v>
      </c>
      <c r="C84" s="21" t="s">
        <v>298</v>
      </c>
      <c r="D84" s="21">
        <v>1</v>
      </c>
      <c r="E84" t="s">
        <v>216</v>
      </c>
      <c r="F84" t="s">
        <v>509</v>
      </c>
      <c r="G84" t="s">
        <v>217</v>
      </c>
    </row>
    <row r="85" spans="1:12" x14ac:dyDescent="0.35">
      <c r="A85" s="1">
        <v>14</v>
      </c>
      <c r="B85" s="21">
        <v>1</v>
      </c>
      <c r="C85" s="21" t="s">
        <v>298</v>
      </c>
      <c r="D85" s="21">
        <v>1</v>
      </c>
      <c r="E85" t="s">
        <v>110</v>
      </c>
      <c r="F85" s="6" t="s">
        <v>111</v>
      </c>
      <c r="G85" t="s">
        <v>101</v>
      </c>
      <c r="H85">
        <v>5</v>
      </c>
      <c r="L85" s="36"/>
    </row>
    <row r="86" spans="1:12" x14ac:dyDescent="0.35">
      <c r="A86" s="1">
        <v>14</v>
      </c>
      <c r="B86" s="21">
        <v>1</v>
      </c>
      <c r="C86" s="21" t="s">
        <v>299</v>
      </c>
      <c r="D86" s="21">
        <v>1</v>
      </c>
      <c r="E86" t="s">
        <v>216</v>
      </c>
      <c r="F86" t="s">
        <v>510</v>
      </c>
      <c r="G86" t="s">
        <v>217</v>
      </c>
    </row>
    <row r="87" spans="1:12" x14ac:dyDescent="0.35">
      <c r="A87" s="1">
        <v>14</v>
      </c>
      <c r="B87" s="21">
        <v>1</v>
      </c>
      <c r="C87" s="21" t="s">
        <v>299</v>
      </c>
      <c r="D87" s="21">
        <v>1</v>
      </c>
      <c r="E87" t="s">
        <v>110</v>
      </c>
      <c r="F87" s="6" t="s">
        <v>111</v>
      </c>
      <c r="G87" t="s">
        <v>101</v>
      </c>
      <c r="H87">
        <v>6</v>
      </c>
      <c r="L87" s="36"/>
    </row>
    <row r="88" spans="1:12" x14ac:dyDescent="0.35">
      <c r="A88" s="1">
        <v>14</v>
      </c>
      <c r="B88" s="21">
        <v>1</v>
      </c>
      <c r="C88" s="21" t="s">
        <v>300</v>
      </c>
      <c r="D88" s="21">
        <v>1</v>
      </c>
      <c r="E88" t="s">
        <v>216</v>
      </c>
      <c r="F88" t="s">
        <v>511</v>
      </c>
      <c r="G88" t="s">
        <v>217</v>
      </c>
      <c r="L88" s="36"/>
    </row>
    <row r="89" spans="1:12" x14ac:dyDescent="0.35">
      <c r="A89" s="1">
        <v>14</v>
      </c>
      <c r="B89" s="21">
        <v>1</v>
      </c>
      <c r="C89" s="21" t="s">
        <v>300</v>
      </c>
      <c r="D89" s="21">
        <v>1</v>
      </c>
      <c r="E89" t="s">
        <v>110</v>
      </c>
      <c r="F89" s="6" t="s">
        <v>111</v>
      </c>
      <c r="G89" t="s">
        <v>101</v>
      </c>
      <c r="H89">
        <v>4</v>
      </c>
    </row>
    <row r="90" spans="1:12" x14ac:dyDescent="0.35">
      <c r="A90" s="1">
        <v>14</v>
      </c>
      <c r="B90" s="21">
        <v>1</v>
      </c>
      <c r="C90" s="21" t="s">
        <v>301</v>
      </c>
      <c r="D90" s="21">
        <v>1</v>
      </c>
      <c r="E90" t="s">
        <v>216</v>
      </c>
      <c r="F90" t="s">
        <v>512</v>
      </c>
      <c r="G90" t="s">
        <v>217</v>
      </c>
    </row>
    <row r="91" spans="1:12" x14ac:dyDescent="0.35">
      <c r="A91" s="1">
        <v>14</v>
      </c>
      <c r="B91" s="21">
        <v>1</v>
      </c>
      <c r="C91" s="21" t="s">
        <v>301</v>
      </c>
      <c r="D91" s="21">
        <v>1</v>
      </c>
      <c r="E91" t="s">
        <v>110</v>
      </c>
      <c r="F91" s="6" t="s">
        <v>111</v>
      </c>
      <c r="G91" t="s">
        <v>101</v>
      </c>
      <c r="H91">
        <v>5</v>
      </c>
      <c r="L91" s="36"/>
    </row>
    <row r="92" spans="1:12" x14ac:dyDescent="0.35">
      <c r="A92" s="1">
        <v>14</v>
      </c>
      <c r="B92" s="21">
        <v>1</v>
      </c>
      <c r="C92" s="21" t="s">
        <v>302</v>
      </c>
      <c r="D92" s="21">
        <v>1</v>
      </c>
      <c r="E92" t="s">
        <v>216</v>
      </c>
      <c r="F92" t="s">
        <v>519</v>
      </c>
      <c r="G92" t="s">
        <v>217</v>
      </c>
    </row>
    <row r="93" spans="1:12" x14ac:dyDescent="0.35">
      <c r="A93" s="1">
        <v>14</v>
      </c>
      <c r="B93" s="21">
        <v>1</v>
      </c>
      <c r="C93" s="21" t="s">
        <v>302</v>
      </c>
      <c r="D93" s="21">
        <v>1</v>
      </c>
      <c r="E93" t="s">
        <v>110</v>
      </c>
      <c r="F93" s="6" t="s">
        <v>111</v>
      </c>
      <c r="G93" t="s">
        <v>101</v>
      </c>
      <c r="H93">
        <v>1</v>
      </c>
      <c r="L93" s="36"/>
    </row>
    <row r="94" spans="1:12" x14ac:dyDescent="0.35">
      <c r="A94" s="1">
        <v>14</v>
      </c>
      <c r="B94" s="21">
        <v>1</v>
      </c>
      <c r="C94" s="21" t="s">
        <v>303</v>
      </c>
      <c r="D94" s="21">
        <v>1</v>
      </c>
      <c r="E94" t="s">
        <v>216</v>
      </c>
      <c r="F94" t="s">
        <v>513</v>
      </c>
      <c r="G94" t="s">
        <v>217</v>
      </c>
      <c r="L94" s="36"/>
    </row>
    <row r="95" spans="1:12" x14ac:dyDescent="0.35">
      <c r="A95" s="1">
        <v>14</v>
      </c>
      <c r="B95" s="21">
        <v>1</v>
      </c>
      <c r="C95" s="21" t="s">
        <v>303</v>
      </c>
      <c r="D95" s="21">
        <v>1</v>
      </c>
      <c r="E95" t="s">
        <v>110</v>
      </c>
      <c r="F95" s="6" t="s">
        <v>111</v>
      </c>
      <c r="G95" t="s">
        <v>101</v>
      </c>
      <c r="H95">
        <v>4</v>
      </c>
    </row>
    <row r="96" spans="1:12" x14ac:dyDescent="0.35">
      <c r="A96" s="1">
        <v>14</v>
      </c>
      <c r="B96" s="21">
        <v>1</v>
      </c>
      <c r="C96" s="21" t="s">
        <v>304</v>
      </c>
      <c r="D96" s="21">
        <v>1</v>
      </c>
      <c r="E96" t="s">
        <v>216</v>
      </c>
      <c r="F96" t="s">
        <v>514</v>
      </c>
      <c r="G96" t="s">
        <v>217</v>
      </c>
    </row>
    <row r="97" spans="1:12" x14ac:dyDescent="0.35">
      <c r="A97" s="1">
        <v>14</v>
      </c>
      <c r="B97" s="21">
        <v>1</v>
      </c>
      <c r="C97" s="21" t="s">
        <v>304</v>
      </c>
      <c r="D97" s="21">
        <v>1</v>
      </c>
      <c r="E97" t="s">
        <v>110</v>
      </c>
      <c r="F97" s="6" t="s">
        <v>111</v>
      </c>
      <c r="G97" t="s">
        <v>101</v>
      </c>
      <c r="H97">
        <v>2</v>
      </c>
      <c r="L97" s="36"/>
    </row>
    <row r="98" spans="1:12" x14ac:dyDescent="0.35">
      <c r="A98" s="1">
        <v>14</v>
      </c>
      <c r="B98" s="21">
        <v>0</v>
      </c>
      <c r="C98" s="21">
        <v>1</v>
      </c>
      <c r="D98" s="21" t="s">
        <v>225</v>
      </c>
      <c r="E98" t="s">
        <v>296</v>
      </c>
      <c r="F98" t="s">
        <v>496</v>
      </c>
      <c r="G98" t="s">
        <v>217</v>
      </c>
    </row>
    <row r="99" spans="1:12" x14ac:dyDescent="0.35">
      <c r="A99" s="1">
        <v>14</v>
      </c>
      <c r="B99" s="21">
        <v>0</v>
      </c>
      <c r="C99" s="21">
        <v>1</v>
      </c>
      <c r="D99" s="21" t="s">
        <v>225</v>
      </c>
      <c r="E99" t="s">
        <v>296</v>
      </c>
      <c r="F99" t="s">
        <v>523</v>
      </c>
      <c r="G99" t="s">
        <v>217</v>
      </c>
    </row>
    <row r="100" spans="1:12" x14ac:dyDescent="0.35">
      <c r="A100" s="1">
        <v>14</v>
      </c>
      <c r="B100" s="21">
        <v>0</v>
      </c>
      <c r="C100" s="21">
        <v>1</v>
      </c>
      <c r="D100" s="21" t="s">
        <v>225</v>
      </c>
      <c r="E100" t="s">
        <v>296</v>
      </c>
      <c r="F100" t="s">
        <v>491</v>
      </c>
      <c r="G100" t="s">
        <v>217</v>
      </c>
    </row>
    <row r="101" spans="1:12" x14ac:dyDescent="0.35">
      <c r="A101" s="1">
        <v>14</v>
      </c>
      <c r="B101" s="21">
        <v>0</v>
      </c>
      <c r="C101" s="21">
        <v>1</v>
      </c>
      <c r="D101" s="21" t="s">
        <v>225</v>
      </c>
      <c r="E101" t="s">
        <v>296</v>
      </c>
      <c r="F101" t="s">
        <v>495</v>
      </c>
      <c r="G101" t="s">
        <v>217</v>
      </c>
    </row>
    <row r="102" spans="1:12" x14ac:dyDescent="0.35">
      <c r="A102" s="1">
        <v>14</v>
      </c>
      <c r="B102" s="21">
        <v>0</v>
      </c>
      <c r="C102" s="21">
        <v>1</v>
      </c>
      <c r="D102" s="21" t="s">
        <v>225</v>
      </c>
      <c r="E102" t="s">
        <v>296</v>
      </c>
      <c r="F102" t="s">
        <v>492</v>
      </c>
      <c r="G102" t="s">
        <v>217</v>
      </c>
    </row>
    <row r="103" spans="1:12" x14ac:dyDescent="0.35">
      <c r="A103" s="1">
        <v>14</v>
      </c>
      <c r="B103" s="21">
        <v>0</v>
      </c>
      <c r="C103" s="21">
        <v>1</v>
      </c>
      <c r="D103" s="21" t="s">
        <v>225</v>
      </c>
      <c r="E103" t="s">
        <v>296</v>
      </c>
      <c r="F103" t="s">
        <v>488</v>
      </c>
      <c r="G103" t="s">
        <v>217</v>
      </c>
    </row>
    <row r="104" spans="1:12" x14ac:dyDescent="0.35">
      <c r="A104" s="1">
        <v>14</v>
      </c>
      <c r="B104" s="21">
        <v>0</v>
      </c>
      <c r="C104" s="21">
        <v>1</v>
      </c>
      <c r="D104" s="21" t="s">
        <v>225</v>
      </c>
      <c r="E104" t="s">
        <v>296</v>
      </c>
      <c r="F104" t="s">
        <v>489</v>
      </c>
      <c r="G104" t="s">
        <v>217</v>
      </c>
    </row>
    <row r="105" spans="1:12" x14ac:dyDescent="0.35">
      <c r="A105" s="1">
        <v>14</v>
      </c>
      <c r="B105" s="21">
        <v>0</v>
      </c>
      <c r="C105" s="21">
        <v>1</v>
      </c>
      <c r="D105" s="21" t="s">
        <v>225</v>
      </c>
      <c r="E105" t="s">
        <v>296</v>
      </c>
      <c r="F105" t="s">
        <v>433</v>
      </c>
      <c r="G105" t="s">
        <v>217</v>
      </c>
    </row>
    <row r="106" spans="1:12" x14ac:dyDescent="0.35">
      <c r="A106" s="1">
        <v>14</v>
      </c>
      <c r="B106" s="21">
        <v>0</v>
      </c>
      <c r="C106" s="21">
        <v>1</v>
      </c>
      <c r="D106" s="21" t="s">
        <v>225</v>
      </c>
      <c r="E106" t="s">
        <v>296</v>
      </c>
      <c r="F106" t="s">
        <v>493</v>
      </c>
      <c r="G106" t="s">
        <v>217</v>
      </c>
    </row>
    <row r="107" spans="1:12" x14ac:dyDescent="0.35">
      <c r="A107" s="1">
        <v>14</v>
      </c>
      <c r="B107" s="21">
        <v>0</v>
      </c>
      <c r="C107" s="21">
        <v>1</v>
      </c>
      <c r="D107" s="21" t="s">
        <v>225</v>
      </c>
      <c r="E107" t="s">
        <v>296</v>
      </c>
      <c r="F107" t="s">
        <v>497</v>
      </c>
      <c r="G107" t="s">
        <v>217</v>
      </c>
    </row>
    <row r="108" spans="1:12" x14ac:dyDescent="0.35">
      <c r="A108" s="1">
        <v>14</v>
      </c>
      <c r="B108" s="21">
        <v>0</v>
      </c>
      <c r="C108" s="21">
        <v>1</v>
      </c>
      <c r="D108" s="21" t="s">
        <v>225</v>
      </c>
      <c r="E108" t="s">
        <v>296</v>
      </c>
      <c r="F108" t="s">
        <v>432</v>
      </c>
      <c r="G108" t="s">
        <v>217</v>
      </c>
    </row>
    <row r="109" spans="1:12" x14ac:dyDescent="0.35">
      <c r="A109" s="1">
        <v>14</v>
      </c>
      <c r="B109" s="21">
        <v>0</v>
      </c>
      <c r="C109" s="21">
        <v>1</v>
      </c>
      <c r="D109" s="21" t="s">
        <v>225</v>
      </c>
      <c r="E109" t="s">
        <v>296</v>
      </c>
      <c r="F109" t="s">
        <v>524</v>
      </c>
      <c r="G109" t="s">
        <v>217</v>
      </c>
    </row>
    <row r="110" spans="1:12" x14ac:dyDescent="0.35">
      <c r="A110" s="1">
        <v>14</v>
      </c>
      <c r="B110" s="21">
        <v>0</v>
      </c>
      <c r="C110" s="21">
        <v>1</v>
      </c>
      <c r="D110" s="21" t="s">
        <v>225</v>
      </c>
      <c r="E110" t="s">
        <v>296</v>
      </c>
      <c r="F110" t="s">
        <v>490</v>
      </c>
      <c r="G110" t="s">
        <v>217</v>
      </c>
    </row>
    <row r="111" spans="1:12" x14ac:dyDescent="0.35">
      <c r="A111" s="1">
        <v>14</v>
      </c>
      <c r="B111" s="21">
        <v>0</v>
      </c>
      <c r="C111" s="21">
        <v>1</v>
      </c>
      <c r="D111" s="21" t="s">
        <v>225</v>
      </c>
      <c r="E111" t="s">
        <v>296</v>
      </c>
      <c r="F111" t="s">
        <v>494</v>
      </c>
      <c r="G111" t="s">
        <v>217</v>
      </c>
    </row>
    <row r="112" spans="1:12" x14ac:dyDescent="0.35">
      <c r="A112" s="1">
        <v>14</v>
      </c>
      <c r="B112" s="21">
        <v>0</v>
      </c>
      <c r="C112" s="21">
        <v>1</v>
      </c>
      <c r="D112" s="21" t="s">
        <v>225</v>
      </c>
      <c r="E112" t="s">
        <v>296</v>
      </c>
      <c r="F112" t="s">
        <v>525</v>
      </c>
      <c r="G112" t="s">
        <v>217</v>
      </c>
    </row>
    <row r="113" spans="1:7" x14ac:dyDescent="0.35">
      <c r="A113" s="1">
        <v>14</v>
      </c>
      <c r="B113" s="21">
        <v>0</v>
      </c>
      <c r="C113" s="21">
        <v>1</v>
      </c>
      <c r="D113" s="21" t="s">
        <v>225</v>
      </c>
      <c r="E113" t="s">
        <v>296</v>
      </c>
      <c r="F113" t="s">
        <v>487</v>
      </c>
      <c r="G113" t="s">
        <v>217</v>
      </c>
    </row>
    <row r="114" spans="1:7" x14ac:dyDescent="0.35">
      <c r="A114" s="1">
        <v>14</v>
      </c>
      <c r="B114" s="21">
        <v>0</v>
      </c>
      <c r="C114" s="21">
        <v>1</v>
      </c>
      <c r="D114" s="21" t="s">
        <v>225</v>
      </c>
      <c r="E114" t="s">
        <v>402</v>
      </c>
      <c r="F114" t="s">
        <v>434</v>
      </c>
      <c r="G114" t="s">
        <v>217</v>
      </c>
    </row>
    <row r="115" spans="1:7" x14ac:dyDescent="0.35">
      <c r="A115" s="1">
        <v>14</v>
      </c>
      <c r="B115" s="24" t="s">
        <v>225</v>
      </c>
      <c r="C115" s="24" t="s">
        <v>226</v>
      </c>
      <c r="D115" s="24" t="s">
        <v>225</v>
      </c>
      <c r="E115" t="s">
        <v>227</v>
      </c>
      <c r="F115" s="31" t="s">
        <v>484</v>
      </c>
      <c r="G115" t="s">
        <v>217</v>
      </c>
    </row>
  </sheetData>
  <sortState xmlns:xlrd2="http://schemas.microsoft.com/office/spreadsheetml/2017/richdata2" ref="F30:H55">
    <sortCondition descending="1" ref="H30:H55"/>
  </sortState>
  <phoneticPr fontId="12" type="noConversion"/>
  <hyperlinks>
    <hyperlink ref="F115" r:id="rId1" xr:uid="{71295CF7-6859-4800-89AC-BDFD7267636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14"/>
  <sheetViews>
    <sheetView workbookViewId="0">
      <selection activeCell="F20" sqref="F20"/>
    </sheetView>
  </sheetViews>
  <sheetFormatPr defaultColWidth="8.81640625" defaultRowHeight="14.5" x14ac:dyDescent="0.35"/>
  <cols>
    <col min="1" max="1" width="11.6328125" bestFit="1" customWidth="1"/>
    <col min="2" max="2" width="10.1796875" bestFit="1" customWidth="1"/>
    <col min="3" max="3" width="13.81640625" bestFit="1" customWidth="1"/>
    <col min="4" max="4" width="17.453125" customWidth="1"/>
    <col min="5" max="5" width="31.453125" customWidth="1"/>
    <col min="6" max="6" width="8.08984375" bestFit="1" customWidth="1"/>
    <col min="7" max="7" width="17.81640625" bestFit="1" customWidth="1"/>
    <col min="8" max="8" width="17.81640625" customWidth="1"/>
    <col min="9" max="9" width="18.1796875" customWidth="1"/>
  </cols>
  <sheetData>
    <row r="1" spans="1:9" s="3" customFormat="1" ht="46.5" x14ac:dyDescent="0.35">
      <c r="A1" s="13" t="s">
        <v>6</v>
      </c>
      <c r="B1" s="4" t="s">
        <v>34</v>
      </c>
      <c r="C1" s="4" t="s">
        <v>35</v>
      </c>
      <c r="D1" s="4" t="s">
        <v>36</v>
      </c>
      <c r="E1" s="4" t="s">
        <v>37</v>
      </c>
      <c r="F1" s="4" t="s">
        <v>38</v>
      </c>
      <c r="G1" s="4" t="s">
        <v>39</v>
      </c>
      <c r="H1" s="4" t="s">
        <v>40</v>
      </c>
      <c r="I1" s="4" t="s">
        <v>41</v>
      </c>
    </row>
    <row r="2" spans="1:9" x14ac:dyDescent="0.35">
      <c r="A2" t="s">
        <v>11</v>
      </c>
      <c r="B2" s="7">
        <v>2</v>
      </c>
      <c r="C2" t="s">
        <v>43</v>
      </c>
      <c r="D2" t="s">
        <v>44</v>
      </c>
      <c r="E2" t="s">
        <v>45</v>
      </c>
      <c r="F2" s="7" t="s">
        <v>42</v>
      </c>
      <c r="G2" s="7" t="s">
        <v>28</v>
      </c>
      <c r="H2" s="26" t="s">
        <v>29</v>
      </c>
      <c r="I2" s="26" t="s">
        <v>46</v>
      </c>
    </row>
    <row r="3" spans="1:9" x14ac:dyDescent="0.35">
      <c r="A3" t="s">
        <v>11</v>
      </c>
      <c r="B3" s="7">
        <v>3</v>
      </c>
      <c r="C3" t="s">
        <v>47</v>
      </c>
      <c r="D3" t="s">
        <v>48</v>
      </c>
      <c r="E3" t="s">
        <v>49</v>
      </c>
      <c r="F3" s="7" t="s">
        <v>42</v>
      </c>
      <c r="G3" s="7" t="s">
        <v>28</v>
      </c>
      <c r="H3" s="26" t="s">
        <v>29</v>
      </c>
      <c r="I3" s="26" t="s">
        <v>50</v>
      </c>
    </row>
    <row r="4" spans="1:9" x14ac:dyDescent="0.35">
      <c r="A4" t="s">
        <v>11</v>
      </c>
      <c r="B4" s="7">
        <v>4</v>
      </c>
      <c r="C4" t="s">
        <v>51</v>
      </c>
      <c r="D4" t="s">
        <v>52</v>
      </c>
      <c r="E4" t="s">
        <v>53</v>
      </c>
      <c r="F4" s="7" t="s">
        <v>42</v>
      </c>
      <c r="G4" s="7" t="s">
        <v>28</v>
      </c>
      <c r="H4" s="26" t="s">
        <v>29</v>
      </c>
      <c r="I4" s="26" t="s">
        <v>54</v>
      </c>
    </row>
    <row r="5" spans="1:9" x14ac:dyDescent="0.35">
      <c r="A5" t="s">
        <v>11</v>
      </c>
      <c r="B5" s="7">
        <v>5</v>
      </c>
      <c r="C5" t="s">
        <v>55</v>
      </c>
      <c r="D5" t="s">
        <v>56</v>
      </c>
      <c r="E5" t="s">
        <v>57</v>
      </c>
      <c r="F5" s="7" t="s">
        <v>42</v>
      </c>
      <c r="G5" s="7" t="s">
        <v>28</v>
      </c>
      <c r="H5" s="26" t="s">
        <v>29</v>
      </c>
      <c r="I5" s="26" t="s">
        <v>58</v>
      </c>
    </row>
    <row r="6" spans="1:9" x14ac:dyDescent="0.35">
      <c r="A6" t="s">
        <v>11</v>
      </c>
      <c r="B6" s="7">
        <v>6</v>
      </c>
      <c r="C6" t="s">
        <v>59</v>
      </c>
      <c r="D6" t="s">
        <v>60</v>
      </c>
      <c r="E6" t="s">
        <v>61</v>
      </c>
      <c r="F6" s="7" t="s">
        <v>42</v>
      </c>
      <c r="G6" s="7" t="s">
        <v>28</v>
      </c>
      <c r="H6" s="26" t="s">
        <v>29</v>
      </c>
      <c r="I6" s="26" t="s">
        <v>62</v>
      </c>
    </row>
    <row r="7" spans="1:9" x14ac:dyDescent="0.35">
      <c r="A7" t="s">
        <v>11</v>
      </c>
      <c r="B7" s="7">
        <v>7</v>
      </c>
      <c r="C7" t="s">
        <v>462</v>
      </c>
      <c r="D7" t="s">
        <v>63</v>
      </c>
      <c r="E7" t="s">
        <v>64</v>
      </c>
      <c r="F7" s="7" t="s">
        <v>42</v>
      </c>
      <c r="G7" s="7" t="s">
        <v>28</v>
      </c>
      <c r="H7" s="26" t="s">
        <v>29</v>
      </c>
      <c r="I7" s="26" t="s">
        <v>65</v>
      </c>
    </row>
    <row r="8" spans="1:9" x14ac:dyDescent="0.35">
      <c r="A8" t="s">
        <v>11</v>
      </c>
      <c r="B8" s="7">
        <v>8</v>
      </c>
      <c r="C8" t="s">
        <v>66</v>
      </c>
      <c r="D8" t="s">
        <v>67</v>
      </c>
      <c r="E8" t="s">
        <v>68</v>
      </c>
      <c r="F8" s="7" t="s">
        <v>42</v>
      </c>
      <c r="G8" s="7" t="s">
        <v>28</v>
      </c>
      <c r="H8" s="26" t="s">
        <v>29</v>
      </c>
      <c r="I8" s="26" t="s">
        <v>69</v>
      </c>
    </row>
    <row r="9" spans="1:9" x14ac:dyDescent="0.35">
      <c r="A9" t="s">
        <v>11</v>
      </c>
      <c r="B9" s="7">
        <v>9</v>
      </c>
      <c r="C9" t="s">
        <v>70</v>
      </c>
      <c r="D9" t="s">
        <v>71</v>
      </c>
      <c r="E9" t="s">
        <v>72</v>
      </c>
      <c r="F9" s="7" t="s">
        <v>42</v>
      </c>
      <c r="G9" s="7" t="s">
        <v>28</v>
      </c>
      <c r="H9" s="26" t="s">
        <v>29</v>
      </c>
      <c r="I9" s="26" t="s">
        <v>73</v>
      </c>
    </row>
    <row r="10" spans="1:9" x14ac:dyDescent="0.35">
      <c r="A10" t="s">
        <v>11</v>
      </c>
      <c r="B10" s="7">
        <v>10</v>
      </c>
      <c r="C10" t="s">
        <v>74</v>
      </c>
      <c r="D10" t="s">
        <v>75</v>
      </c>
      <c r="E10" t="s">
        <v>76</v>
      </c>
      <c r="F10" s="7" t="s">
        <v>42</v>
      </c>
      <c r="G10" s="7" t="s">
        <v>28</v>
      </c>
      <c r="H10" s="26" t="s">
        <v>29</v>
      </c>
      <c r="I10" s="26" t="s">
        <v>77</v>
      </c>
    </row>
    <row r="11" spans="1:9" x14ac:dyDescent="0.35">
      <c r="A11" t="s">
        <v>11</v>
      </c>
      <c r="B11" s="7">
        <v>11</v>
      </c>
      <c r="C11" t="s">
        <v>78</v>
      </c>
      <c r="D11" t="s">
        <v>79</v>
      </c>
      <c r="E11" t="s">
        <v>80</v>
      </c>
      <c r="F11" s="7" t="s">
        <v>42</v>
      </c>
      <c r="G11" s="7" t="s">
        <v>28</v>
      </c>
      <c r="H11" s="26" t="s">
        <v>29</v>
      </c>
      <c r="I11" s="26" t="s">
        <v>81</v>
      </c>
    </row>
    <row r="12" spans="1:9" x14ac:dyDescent="0.35">
      <c r="A12" t="s">
        <v>11</v>
      </c>
      <c r="B12" s="7">
        <v>12</v>
      </c>
      <c r="C12" t="s">
        <v>82</v>
      </c>
      <c r="D12" t="s">
        <v>83</v>
      </c>
      <c r="E12" t="s">
        <v>84</v>
      </c>
      <c r="F12" s="7" t="s">
        <v>85</v>
      </c>
      <c r="G12" s="7" t="s">
        <v>28</v>
      </c>
      <c r="H12" s="26" t="s">
        <v>29</v>
      </c>
      <c r="I12" t="s">
        <v>86</v>
      </c>
    </row>
    <row r="13" spans="1:9" x14ac:dyDescent="0.35">
      <c r="A13" t="s">
        <v>11</v>
      </c>
      <c r="B13" s="7">
        <v>13</v>
      </c>
      <c r="C13" t="s">
        <v>87</v>
      </c>
      <c r="D13" t="s">
        <v>88</v>
      </c>
      <c r="E13" t="s">
        <v>89</v>
      </c>
      <c r="F13" s="7" t="s">
        <v>85</v>
      </c>
      <c r="G13" t="s">
        <v>90</v>
      </c>
      <c r="H13" t="s">
        <v>91</v>
      </c>
    </row>
    <row r="14" spans="1:9" x14ac:dyDescent="0.35">
      <c r="A14" t="s">
        <v>11</v>
      </c>
      <c r="B14" s="7">
        <v>14</v>
      </c>
      <c r="C14" t="s">
        <v>422</v>
      </c>
      <c r="D14" t="s">
        <v>423</v>
      </c>
      <c r="E14" t="s">
        <v>459</v>
      </c>
      <c r="F14" s="7" t="s">
        <v>42</v>
      </c>
      <c r="G14" t="s">
        <v>424</v>
      </c>
      <c r="H14" t="s">
        <v>425</v>
      </c>
      <c r="I14" s="31" t="s">
        <v>426</v>
      </c>
    </row>
  </sheetData>
  <hyperlinks>
    <hyperlink ref="H2" r:id="rId1" xr:uid="{002F09C7-0ABA-4C9E-A6D5-00902FA95074}"/>
    <hyperlink ref="H3" r:id="rId2" xr:uid="{A4E2F57B-0462-4E78-8314-1D3B129FAD80}"/>
    <hyperlink ref="H4" r:id="rId3" xr:uid="{A5AE279B-B4DF-42A5-B13E-BFE16FBE0064}"/>
    <hyperlink ref="H5" r:id="rId4" xr:uid="{E7A18E71-F30A-45E3-A6B5-1BFDE07BB519}"/>
    <hyperlink ref="H6" r:id="rId5" xr:uid="{A5CF3DA1-CB2C-48F6-B141-D72F8D274C35}"/>
    <hyperlink ref="H7" r:id="rId6" xr:uid="{02EB3284-2C62-4058-9802-2C1901E01CAC}"/>
    <hyperlink ref="H8" r:id="rId7" xr:uid="{84A92398-FF09-40F9-9FD4-C5A7D7BB76C0}"/>
    <hyperlink ref="H9" r:id="rId8" xr:uid="{DD768771-9512-49EC-BA4A-6233DAA91E6C}"/>
    <hyperlink ref="H10" r:id="rId9" xr:uid="{7759305E-BB1B-47FC-9368-306F7B3FE765}"/>
    <hyperlink ref="H11" r:id="rId10" xr:uid="{FBABCF03-A5A8-4518-A096-C2F0E93C1253}"/>
    <hyperlink ref="I2" r:id="rId11" xr:uid="{45DEED29-1035-4FDB-B31B-895F66D32CFF}"/>
    <hyperlink ref="I3" r:id="rId12" xr:uid="{E9C11058-2851-40C6-9C48-23695FAE65B4}"/>
    <hyperlink ref="I4" r:id="rId13" xr:uid="{A5BD1E43-47AA-4FA2-8C70-E09E40A44442}"/>
    <hyperlink ref="I5" r:id="rId14" xr:uid="{21A9958E-D45C-4EEF-B183-D30B2E265432}"/>
    <hyperlink ref="I6" r:id="rId15" xr:uid="{41CCF4DA-C77B-4773-92DB-090D334E17F3}"/>
    <hyperlink ref="I9" r:id="rId16" xr:uid="{7E4A2539-1656-49BC-BA29-FA867012E7D1}"/>
    <hyperlink ref="I11" r:id="rId17" display="https://doi.org/10.1158/2159-8290.CD-NB2016-103 ; https://doi.org/10.1080/15592294.2020.1762398" xr:uid="{8ED31EF1-6AB8-4D16-9CD3-D0B6074895FD}"/>
    <hyperlink ref="I7" r:id="rId18" display="https://doi.org/10.1038/s41586-018-0623-z ; https://doi.org/10.1038/s41467-018-08263-x" xr:uid="{A41142E6-3FB0-4C7D-A374-DA21E03CC26A}"/>
    <hyperlink ref="I8" r:id="rId19" xr:uid="{B03EAECF-5094-4607-B82E-A8833402107B}"/>
    <hyperlink ref="I10" r:id="rId20" xr:uid="{08AFE4DF-0FEB-4970-BB85-614B679B6DC5}"/>
    <hyperlink ref="H12" r:id="rId21" xr:uid="{07F356F7-CE86-4541-841F-D6815F6EFB5B}"/>
    <hyperlink ref="I14" r:id="rId22" xr:uid="{0D8A2001-F8B8-4F9F-BAA9-0BE81B301586}"/>
  </hyperlinks>
  <pageMargins left="0.7" right="0.7" top="0.75" bottom="0.75" header="0.3" footer="0.3"/>
  <pageSetup orientation="portrait" horizontalDpi="90" verticalDpi="90"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DC8C4-7A5B-4B37-82C6-61D9235441F9}">
  <dimension ref="A1:H141"/>
  <sheetViews>
    <sheetView workbookViewId="0">
      <pane ySplit="1" topLeftCell="A2" activePane="bottomLeft" state="frozen"/>
      <selection pane="bottomLeft" activeCell="F142" sqref="F142"/>
    </sheetView>
  </sheetViews>
  <sheetFormatPr defaultColWidth="8.81640625" defaultRowHeight="14.5" x14ac:dyDescent="0.35"/>
  <cols>
    <col min="1" max="1" width="11.81640625" bestFit="1" customWidth="1"/>
    <col min="2" max="2" width="10.453125" style="23" bestFit="1" customWidth="1"/>
    <col min="3" max="3" width="10.453125" style="24" bestFit="1" customWidth="1"/>
    <col min="4" max="4" width="14.453125" style="24" bestFit="1" customWidth="1"/>
    <col min="5" max="5" width="20.1796875" bestFit="1" customWidth="1"/>
    <col min="6" max="6" width="26.81640625" customWidth="1"/>
    <col min="7" max="7" width="10.1796875" bestFit="1" customWidth="1"/>
    <col min="8" max="8" width="14.81640625" bestFit="1" customWidth="1"/>
  </cols>
  <sheetData>
    <row r="1" spans="1:8" s="15" customFormat="1" ht="29" x14ac:dyDescent="0.35">
      <c r="A1" s="14" t="s">
        <v>34</v>
      </c>
      <c r="B1" s="22" t="s">
        <v>92</v>
      </c>
      <c r="C1" s="22" t="s">
        <v>93</v>
      </c>
      <c r="D1" s="22" t="s">
        <v>94</v>
      </c>
      <c r="E1" s="12" t="s">
        <v>95</v>
      </c>
      <c r="F1" s="12" t="s">
        <v>96</v>
      </c>
      <c r="G1" s="12" t="s">
        <v>97</v>
      </c>
      <c r="H1" s="12" t="s">
        <v>98</v>
      </c>
    </row>
    <row r="2" spans="1:8" x14ac:dyDescent="0.35">
      <c r="A2" s="1">
        <v>2</v>
      </c>
      <c r="B2" s="21">
        <v>0</v>
      </c>
      <c r="C2" s="21">
        <v>1</v>
      </c>
      <c r="D2" s="21">
        <v>1</v>
      </c>
      <c r="E2" t="s">
        <v>99</v>
      </c>
      <c r="F2" t="s">
        <v>100</v>
      </c>
      <c r="G2" t="s">
        <v>101</v>
      </c>
      <c r="H2" s="27">
        <v>22</v>
      </c>
    </row>
    <row r="3" spans="1:8" x14ac:dyDescent="0.35">
      <c r="A3" s="1">
        <v>2</v>
      </c>
      <c r="B3" s="21">
        <v>0</v>
      </c>
      <c r="C3" s="21">
        <v>1</v>
      </c>
      <c r="D3" s="21">
        <v>1</v>
      </c>
      <c r="E3" t="s">
        <v>99</v>
      </c>
      <c r="F3" t="s">
        <v>102</v>
      </c>
      <c r="G3" t="s">
        <v>101</v>
      </c>
      <c r="H3" s="27">
        <v>152</v>
      </c>
    </row>
    <row r="4" spans="1:8" x14ac:dyDescent="0.35">
      <c r="A4" s="1">
        <v>2</v>
      </c>
      <c r="B4" s="21">
        <v>0</v>
      </c>
      <c r="C4" s="21">
        <v>1</v>
      </c>
      <c r="D4" s="21">
        <v>1</v>
      </c>
      <c r="E4" t="s">
        <v>99</v>
      </c>
      <c r="F4" t="s">
        <v>103</v>
      </c>
      <c r="G4" t="s">
        <v>101</v>
      </c>
      <c r="H4" s="27">
        <v>290</v>
      </c>
    </row>
    <row r="5" spans="1:8" x14ac:dyDescent="0.35">
      <c r="A5" s="1">
        <v>2</v>
      </c>
      <c r="B5" s="21">
        <v>0</v>
      </c>
      <c r="C5" s="21">
        <v>1</v>
      </c>
      <c r="D5" s="21">
        <v>1</v>
      </c>
      <c r="E5" t="s">
        <v>99</v>
      </c>
      <c r="F5" t="s">
        <v>104</v>
      </c>
      <c r="G5" t="s">
        <v>101</v>
      </c>
      <c r="H5" s="27">
        <v>480</v>
      </c>
    </row>
    <row r="6" spans="1:8" x14ac:dyDescent="0.35">
      <c r="A6" s="1">
        <v>2</v>
      </c>
      <c r="B6" s="21">
        <v>0</v>
      </c>
      <c r="C6" s="21">
        <v>1</v>
      </c>
      <c r="D6" s="21">
        <v>1</v>
      </c>
      <c r="E6" t="s">
        <v>99</v>
      </c>
      <c r="F6" t="s">
        <v>105</v>
      </c>
      <c r="G6" t="s">
        <v>101</v>
      </c>
      <c r="H6" s="27">
        <v>761</v>
      </c>
    </row>
    <row r="7" spans="1:8" x14ac:dyDescent="0.35">
      <c r="A7" s="1">
        <v>2</v>
      </c>
      <c r="B7" s="21">
        <v>0</v>
      </c>
      <c r="C7" s="21">
        <v>1</v>
      </c>
      <c r="D7" s="21">
        <v>1</v>
      </c>
      <c r="E7" t="s">
        <v>106</v>
      </c>
      <c r="F7" t="s">
        <v>109</v>
      </c>
      <c r="G7" t="s">
        <v>101</v>
      </c>
      <c r="H7">
        <v>1705</v>
      </c>
    </row>
    <row r="8" spans="1:8" x14ac:dyDescent="0.35">
      <c r="A8" s="1">
        <v>2</v>
      </c>
      <c r="B8" s="21">
        <v>0</v>
      </c>
      <c r="C8" s="21">
        <v>1</v>
      </c>
      <c r="D8" s="21">
        <v>1</v>
      </c>
      <c r="E8" t="s">
        <v>110</v>
      </c>
      <c r="F8" s="6" t="s">
        <v>111</v>
      </c>
      <c r="G8" t="s">
        <v>101</v>
      </c>
      <c r="H8">
        <v>1705</v>
      </c>
    </row>
    <row r="9" spans="1:8" x14ac:dyDescent="0.35">
      <c r="A9" s="1">
        <v>2</v>
      </c>
      <c r="B9" s="21">
        <v>0</v>
      </c>
      <c r="C9" s="21">
        <v>1</v>
      </c>
      <c r="D9" s="21">
        <v>1</v>
      </c>
      <c r="E9" t="s">
        <v>112</v>
      </c>
      <c r="F9" t="s">
        <v>109</v>
      </c>
      <c r="G9" t="s">
        <v>101</v>
      </c>
      <c r="H9">
        <v>1705</v>
      </c>
    </row>
    <row r="10" spans="1:8" x14ac:dyDescent="0.35">
      <c r="A10" s="1">
        <v>2</v>
      </c>
      <c r="B10" s="21">
        <v>0</v>
      </c>
      <c r="C10" s="21">
        <v>1</v>
      </c>
      <c r="D10" s="21">
        <v>1</v>
      </c>
      <c r="E10" t="s">
        <v>118</v>
      </c>
      <c r="F10" t="s">
        <v>119</v>
      </c>
      <c r="G10" t="s">
        <v>101</v>
      </c>
      <c r="H10">
        <v>684</v>
      </c>
    </row>
    <row r="11" spans="1:8" x14ac:dyDescent="0.35">
      <c r="A11" s="1">
        <v>2</v>
      </c>
      <c r="B11" s="21">
        <v>0</v>
      </c>
      <c r="C11" s="21">
        <v>1</v>
      </c>
      <c r="D11" s="21">
        <v>1</v>
      </c>
      <c r="E11" t="s">
        <v>118</v>
      </c>
      <c r="F11" t="s">
        <v>120</v>
      </c>
      <c r="G11" t="s">
        <v>101</v>
      </c>
      <c r="H11">
        <v>1021</v>
      </c>
    </row>
    <row r="12" spans="1:8" x14ac:dyDescent="0.35">
      <c r="A12" s="1">
        <v>2</v>
      </c>
      <c r="B12" s="21">
        <v>0</v>
      </c>
      <c r="C12" s="21">
        <v>1</v>
      </c>
      <c r="D12" s="21">
        <v>1</v>
      </c>
      <c r="E12" t="s">
        <v>216</v>
      </c>
      <c r="F12" t="s">
        <v>228</v>
      </c>
      <c r="G12" t="s">
        <v>217</v>
      </c>
    </row>
    <row r="13" spans="1:8" x14ac:dyDescent="0.35">
      <c r="A13" s="1">
        <v>2</v>
      </c>
      <c r="B13" s="21">
        <v>0</v>
      </c>
      <c r="C13" s="21">
        <v>1</v>
      </c>
      <c r="D13" s="21">
        <v>1</v>
      </c>
      <c r="E13" t="s">
        <v>177</v>
      </c>
      <c r="F13" t="s">
        <v>189</v>
      </c>
      <c r="G13" t="s">
        <v>101</v>
      </c>
      <c r="H13">
        <v>263</v>
      </c>
    </row>
    <row r="14" spans="1:8" x14ac:dyDescent="0.35">
      <c r="A14" s="1">
        <v>2</v>
      </c>
      <c r="B14" s="21">
        <v>0</v>
      </c>
      <c r="C14" s="21">
        <v>1</v>
      </c>
      <c r="D14" s="21">
        <v>1</v>
      </c>
      <c r="E14" t="s">
        <v>177</v>
      </c>
      <c r="F14" t="s">
        <v>191</v>
      </c>
      <c r="G14" t="s">
        <v>101</v>
      </c>
      <c r="H14">
        <v>192</v>
      </c>
    </row>
    <row r="15" spans="1:8" x14ac:dyDescent="0.35">
      <c r="A15" s="1">
        <v>2</v>
      </c>
      <c r="B15" s="21">
        <v>0</v>
      </c>
      <c r="C15" s="21">
        <v>1</v>
      </c>
      <c r="D15" s="21">
        <v>1</v>
      </c>
      <c r="E15" t="s">
        <v>177</v>
      </c>
      <c r="F15" t="s">
        <v>178</v>
      </c>
      <c r="G15" t="s">
        <v>101</v>
      </c>
      <c r="H15">
        <v>191</v>
      </c>
    </row>
    <row r="16" spans="1:8" x14ac:dyDescent="0.35">
      <c r="A16" s="1">
        <v>2</v>
      </c>
      <c r="B16" s="21">
        <v>0</v>
      </c>
      <c r="C16" s="21">
        <v>1</v>
      </c>
      <c r="D16" s="21">
        <v>1</v>
      </c>
      <c r="E16" t="s">
        <v>177</v>
      </c>
      <c r="F16" t="s">
        <v>229</v>
      </c>
      <c r="G16" t="s">
        <v>101</v>
      </c>
      <c r="H16">
        <v>139</v>
      </c>
    </row>
    <row r="17" spans="1:8" x14ac:dyDescent="0.35">
      <c r="A17" s="1">
        <v>2</v>
      </c>
      <c r="B17" s="21">
        <v>0</v>
      </c>
      <c r="C17" s="21">
        <v>1</v>
      </c>
      <c r="D17" s="21">
        <v>1</v>
      </c>
      <c r="E17" t="s">
        <v>177</v>
      </c>
      <c r="F17" t="s">
        <v>187</v>
      </c>
      <c r="G17" t="s">
        <v>101</v>
      </c>
      <c r="H17">
        <v>117</v>
      </c>
    </row>
    <row r="18" spans="1:8" x14ac:dyDescent="0.35">
      <c r="A18" s="1">
        <v>2</v>
      </c>
      <c r="B18" s="21">
        <v>0</v>
      </c>
      <c r="C18" s="21">
        <v>1</v>
      </c>
      <c r="D18" s="21">
        <v>1</v>
      </c>
      <c r="E18" t="s">
        <v>177</v>
      </c>
      <c r="F18" t="s">
        <v>179</v>
      </c>
      <c r="G18" t="s">
        <v>101</v>
      </c>
      <c r="H18">
        <v>114</v>
      </c>
    </row>
    <row r="19" spans="1:8" x14ac:dyDescent="0.35">
      <c r="A19" s="1">
        <v>2</v>
      </c>
      <c r="B19" s="21">
        <v>0</v>
      </c>
      <c r="C19" s="21">
        <v>1</v>
      </c>
      <c r="D19" s="21">
        <v>1</v>
      </c>
      <c r="E19" t="s">
        <v>177</v>
      </c>
      <c r="F19" t="s">
        <v>180</v>
      </c>
      <c r="G19" t="s">
        <v>101</v>
      </c>
      <c r="H19">
        <v>81</v>
      </c>
    </row>
    <row r="20" spans="1:8" x14ac:dyDescent="0.35">
      <c r="A20" s="1">
        <v>2</v>
      </c>
      <c r="B20" s="21">
        <v>0</v>
      </c>
      <c r="C20" s="21">
        <v>1</v>
      </c>
      <c r="D20" s="21">
        <v>1</v>
      </c>
      <c r="E20" t="s">
        <v>177</v>
      </c>
      <c r="F20" t="s">
        <v>109</v>
      </c>
      <c r="G20" t="s">
        <v>101</v>
      </c>
      <c r="H20">
        <v>47</v>
      </c>
    </row>
    <row r="21" spans="1:8" x14ac:dyDescent="0.35">
      <c r="A21" s="1">
        <v>2</v>
      </c>
      <c r="B21" s="21">
        <v>0</v>
      </c>
      <c r="C21" s="21">
        <v>1</v>
      </c>
      <c r="D21" s="21">
        <v>1</v>
      </c>
      <c r="E21" t="s">
        <v>177</v>
      </c>
      <c r="F21" t="s">
        <v>185</v>
      </c>
      <c r="G21" t="s">
        <v>101</v>
      </c>
      <c r="H21">
        <v>41</v>
      </c>
    </row>
    <row r="22" spans="1:8" x14ac:dyDescent="0.35">
      <c r="A22" s="1">
        <v>2</v>
      </c>
      <c r="B22" s="21">
        <v>0</v>
      </c>
      <c r="C22" s="21">
        <v>1</v>
      </c>
      <c r="D22" s="21">
        <v>1</v>
      </c>
      <c r="E22" t="s">
        <v>177</v>
      </c>
      <c r="F22" t="s">
        <v>188</v>
      </c>
      <c r="G22" t="s">
        <v>101</v>
      </c>
      <c r="H22">
        <v>34</v>
      </c>
    </row>
    <row r="23" spans="1:8" x14ac:dyDescent="0.35">
      <c r="A23" s="1">
        <v>2</v>
      </c>
      <c r="B23" s="21">
        <v>0</v>
      </c>
      <c r="C23" s="21">
        <v>1</v>
      </c>
      <c r="D23" s="21">
        <v>1</v>
      </c>
      <c r="E23" t="s">
        <v>177</v>
      </c>
      <c r="F23" t="s">
        <v>193</v>
      </c>
      <c r="G23" t="s">
        <v>101</v>
      </c>
      <c r="H23">
        <v>32</v>
      </c>
    </row>
    <row r="24" spans="1:8" x14ac:dyDescent="0.35">
      <c r="A24" s="1">
        <v>2</v>
      </c>
      <c r="B24" s="21">
        <v>0</v>
      </c>
      <c r="C24" s="21">
        <v>1</v>
      </c>
      <c r="D24" s="21">
        <v>1</v>
      </c>
      <c r="E24" t="s">
        <v>177</v>
      </c>
      <c r="F24" t="s">
        <v>183</v>
      </c>
      <c r="G24" t="s">
        <v>101</v>
      </c>
      <c r="H24">
        <v>32</v>
      </c>
    </row>
    <row r="25" spans="1:8" x14ac:dyDescent="0.35">
      <c r="A25" s="1">
        <v>2</v>
      </c>
      <c r="B25" s="21">
        <v>0</v>
      </c>
      <c r="C25" s="21">
        <v>1</v>
      </c>
      <c r="D25" s="21">
        <v>1</v>
      </c>
      <c r="E25" t="s">
        <v>177</v>
      </c>
      <c r="F25" t="s">
        <v>182</v>
      </c>
      <c r="G25" t="s">
        <v>101</v>
      </c>
      <c r="H25">
        <v>29</v>
      </c>
    </row>
    <row r="26" spans="1:8" x14ac:dyDescent="0.35">
      <c r="A26" s="1">
        <v>2</v>
      </c>
      <c r="B26" s="21">
        <v>0</v>
      </c>
      <c r="C26" s="21">
        <v>1</v>
      </c>
      <c r="D26" s="21">
        <v>1</v>
      </c>
      <c r="E26" t="s">
        <v>177</v>
      </c>
      <c r="F26" t="s">
        <v>203</v>
      </c>
      <c r="G26" t="s">
        <v>101</v>
      </c>
      <c r="H26">
        <v>29</v>
      </c>
    </row>
    <row r="27" spans="1:8" x14ac:dyDescent="0.35">
      <c r="A27" s="1">
        <v>2</v>
      </c>
      <c r="B27" s="21">
        <v>0</v>
      </c>
      <c r="C27" s="21">
        <v>1</v>
      </c>
      <c r="D27" s="21">
        <v>1</v>
      </c>
      <c r="E27" t="s">
        <v>177</v>
      </c>
      <c r="F27" t="s">
        <v>230</v>
      </c>
      <c r="G27" t="s">
        <v>101</v>
      </c>
      <c r="H27">
        <v>23</v>
      </c>
    </row>
    <row r="28" spans="1:8" x14ac:dyDescent="0.35">
      <c r="A28" s="1">
        <v>2</v>
      </c>
      <c r="B28" s="21">
        <v>0</v>
      </c>
      <c r="C28" s="21">
        <v>1</v>
      </c>
      <c r="D28" s="21">
        <v>1</v>
      </c>
      <c r="E28" t="s">
        <v>177</v>
      </c>
      <c r="F28" t="s">
        <v>204</v>
      </c>
      <c r="G28" t="s">
        <v>101</v>
      </c>
      <c r="H28">
        <v>22</v>
      </c>
    </row>
    <row r="29" spans="1:8" x14ac:dyDescent="0.35">
      <c r="A29" s="1">
        <v>2</v>
      </c>
      <c r="B29" s="21">
        <v>0</v>
      </c>
      <c r="C29" s="21">
        <v>1</v>
      </c>
      <c r="D29" s="21">
        <v>1</v>
      </c>
      <c r="E29" t="s">
        <v>177</v>
      </c>
      <c r="F29" t="s">
        <v>190</v>
      </c>
      <c r="G29" t="s">
        <v>101</v>
      </c>
      <c r="H29">
        <v>22</v>
      </c>
    </row>
    <row r="30" spans="1:8" x14ac:dyDescent="0.35">
      <c r="A30" s="1">
        <v>2</v>
      </c>
      <c r="B30" s="21">
        <v>0</v>
      </c>
      <c r="C30" s="21">
        <v>1</v>
      </c>
      <c r="D30" s="21">
        <v>1</v>
      </c>
      <c r="E30" t="s">
        <v>177</v>
      </c>
      <c r="F30" t="s">
        <v>194</v>
      </c>
      <c r="G30" t="s">
        <v>101</v>
      </c>
      <c r="H30">
        <v>20</v>
      </c>
    </row>
    <row r="31" spans="1:8" x14ac:dyDescent="0.35">
      <c r="A31" s="1">
        <v>2</v>
      </c>
      <c r="B31" s="21">
        <v>0</v>
      </c>
      <c r="C31" s="21">
        <v>1</v>
      </c>
      <c r="D31" s="21">
        <v>1</v>
      </c>
      <c r="E31" t="s">
        <v>177</v>
      </c>
      <c r="F31" t="s">
        <v>199</v>
      </c>
      <c r="G31" t="s">
        <v>101</v>
      </c>
      <c r="H31">
        <v>19</v>
      </c>
    </row>
    <row r="32" spans="1:8" x14ac:dyDescent="0.35">
      <c r="A32" s="1">
        <v>2</v>
      </c>
      <c r="B32" s="21">
        <v>0</v>
      </c>
      <c r="C32" s="21">
        <v>1</v>
      </c>
      <c r="D32" s="21">
        <v>1</v>
      </c>
      <c r="E32" t="s">
        <v>177</v>
      </c>
      <c r="F32" t="s">
        <v>231</v>
      </c>
      <c r="G32" t="s">
        <v>101</v>
      </c>
      <c r="H32">
        <v>18</v>
      </c>
    </row>
    <row r="33" spans="1:8" x14ac:dyDescent="0.35">
      <c r="A33" s="1">
        <v>2</v>
      </c>
      <c r="B33" s="21">
        <v>0</v>
      </c>
      <c r="C33" s="21">
        <v>1</v>
      </c>
      <c r="D33" s="21">
        <v>1</v>
      </c>
      <c r="E33" t="s">
        <v>177</v>
      </c>
      <c r="F33" t="s">
        <v>232</v>
      </c>
      <c r="G33" t="s">
        <v>101</v>
      </c>
      <c r="H33">
        <v>18</v>
      </c>
    </row>
    <row r="34" spans="1:8" x14ac:dyDescent="0.35">
      <c r="A34" s="1">
        <v>2</v>
      </c>
      <c r="B34" s="21">
        <v>0</v>
      </c>
      <c r="C34" s="21">
        <v>1</v>
      </c>
      <c r="D34" s="21">
        <v>1</v>
      </c>
      <c r="E34" t="s">
        <v>177</v>
      </c>
      <c r="F34" t="s">
        <v>233</v>
      </c>
      <c r="G34" t="s">
        <v>101</v>
      </c>
      <c r="H34">
        <v>17</v>
      </c>
    </row>
    <row r="35" spans="1:8" x14ac:dyDescent="0.35">
      <c r="A35" s="1">
        <v>2</v>
      </c>
      <c r="B35" s="21">
        <v>0</v>
      </c>
      <c r="C35" s="21">
        <v>1</v>
      </c>
      <c r="D35" s="21">
        <v>1</v>
      </c>
      <c r="E35" t="s">
        <v>177</v>
      </c>
      <c r="F35" t="s">
        <v>196</v>
      </c>
      <c r="G35" t="s">
        <v>101</v>
      </c>
      <c r="H35">
        <v>17</v>
      </c>
    </row>
    <row r="36" spans="1:8" x14ac:dyDescent="0.35">
      <c r="A36" s="1">
        <v>2</v>
      </c>
      <c r="B36" s="21">
        <v>0</v>
      </c>
      <c r="C36" s="21">
        <v>1</v>
      </c>
      <c r="D36" s="21">
        <v>1</v>
      </c>
      <c r="E36" t="s">
        <v>177</v>
      </c>
      <c r="F36" t="s">
        <v>202</v>
      </c>
      <c r="G36" t="s">
        <v>101</v>
      </c>
      <c r="H36">
        <v>15</v>
      </c>
    </row>
    <row r="37" spans="1:8" x14ac:dyDescent="0.35">
      <c r="A37" s="1">
        <v>2</v>
      </c>
      <c r="B37" s="21">
        <v>0</v>
      </c>
      <c r="C37" s="21">
        <v>1</v>
      </c>
      <c r="D37" s="21">
        <v>1</v>
      </c>
      <c r="E37" t="s">
        <v>177</v>
      </c>
      <c r="F37" t="s">
        <v>234</v>
      </c>
      <c r="G37" t="s">
        <v>101</v>
      </c>
      <c r="H37">
        <v>15</v>
      </c>
    </row>
    <row r="38" spans="1:8" x14ac:dyDescent="0.35">
      <c r="A38" s="1">
        <v>2</v>
      </c>
      <c r="B38" s="21">
        <v>0</v>
      </c>
      <c r="C38" s="21">
        <v>1</v>
      </c>
      <c r="D38" s="21">
        <v>1</v>
      </c>
      <c r="E38" t="s">
        <v>177</v>
      </c>
      <c r="F38" t="s">
        <v>192</v>
      </c>
      <c r="G38" t="s">
        <v>101</v>
      </c>
      <c r="H38">
        <v>13</v>
      </c>
    </row>
    <row r="39" spans="1:8" x14ac:dyDescent="0.35">
      <c r="A39" s="1">
        <v>2</v>
      </c>
      <c r="B39" s="21">
        <v>0</v>
      </c>
      <c r="C39" s="21">
        <v>1</v>
      </c>
      <c r="D39" s="21">
        <v>1</v>
      </c>
      <c r="E39" t="s">
        <v>177</v>
      </c>
      <c r="F39" t="s">
        <v>195</v>
      </c>
      <c r="G39" t="s">
        <v>101</v>
      </c>
      <c r="H39">
        <v>11</v>
      </c>
    </row>
    <row r="40" spans="1:8" x14ac:dyDescent="0.35">
      <c r="A40" s="1">
        <v>2</v>
      </c>
      <c r="B40" s="21">
        <v>0</v>
      </c>
      <c r="C40" s="21">
        <v>1</v>
      </c>
      <c r="D40" s="21">
        <v>1</v>
      </c>
      <c r="E40" t="s">
        <v>177</v>
      </c>
      <c r="F40" t="s">
        <v>186</v>
      </c>
      <c r="G40" t="s">
        <v>101</v>
      </c>
      <c r="H40">
        <v>11</v>
      </c>
    </row>
    <row r="41" spans="1:8" x14ac:dyDescent="0.35">
      <c r="A41" s="1">
        <v>2</v>
      </c>
      <c r="B41" s="21">
        <v>0</v>
      </c>
      <c r="C41" s="21">
        <v>1</v>
      </c>
      <c r="D41" s="21">
        <v>1</v>
      </c>
      <c r="E41" t="s">
        <v>177</v>
      </c>
      <c r="F41" t="s">
        <v>235</v>
      </c>
      <c r="G41" t="s">
        <v>101</v>
      </c>
      <c r="H41">
        <v>11</v>
      </c>
    </row>
    <row r="42" spans="1:8" x14ac:dyDescent="0.35">
      <c r="A42" s="1">
        <v>2</v>
      </c>
      <c r="B42" s="21">
        <v>0</v>
      </c>
      <c r="C42" s="21">
        <v>1</v>
      </c>
      <c r="D42" s="21">
        <v>1</v>
      </c>
      <c r="E42" t="s">
        <v>177</v>
      </c>
      <c r="F42" t="s">
        <v>236</v>
      </c>
      <c r="G42" t="s">
        <v>101</v>
      </c>
      <c r="H42">
        <v>10</v>
      </c>
    </row>
    <row r="43" spans="1:8" x14ac:dyDescent="0.35">
      <c r="A43" s="1">
        <v>2</v>
      </c>
      <c r="B43" s="21">
        <v>0</v>
      </c>
      <c r="C43" s="21">
        <v>1</v>
      </c>
      <c r="D43" s="21">
        <v>1</v>
      </c>
      <c r="E43" t="s">
        <v>177</v>
      </c>
      <c r="F43" t="s">
        <v>237</v>
      </c>
      <c r="G43" t="s">
        <v>101</v>
      </c>
      <c r="H43">
        <v>10</v>
      </c>
    </row>
    <row r="44" spans="1:8" x14ac:dyDescent="0.35">
      <c r="A44" s="1">
        <v>2</v>
      </c>
      <c r="B44" s="21">
        <v>0</v>
      </c>
      <c r="C44" s="21">
        <v>1</v>
      </c>
      <c r="D44" s="21">
        <v>1</v>
      </c>
      <c r="E44" t="s">
        <v>177</v>
      </c>
      <c r="F44" t="s">
        <v>238</v>
      </c>
      <c r="G44" t="s">
        <v>101</v>
      </c>
      <c r="H44">
        <v>9</v>
      </c>
    </row>
    <row r="45" spans="1:8" x14ac:dyDescent="0.35">
      <c r="A45" s="1">
        <v>2</v>
      </c>
      <c r="B45" s="21">
        <v>0</v>
      </c>
      <c r="C45" s="21">
        <v>1</v>
      </c>
      <c r="D45" s="21">
        <v>1</v>
      </c>
      <c r="E45" t="s">
        <v>177</v>
      </c>
      <c r="F45" t="s">
        <v>206</v>
      </c>
      <c r="G45" t="s">
        <v>101</v>
      </c>
      <c r="H45">
        <v>8</v>
      </c>
    </row>
    <row r="46" spans="1:8" x14ac:dyDescent="0.35">
      <c r="A46" s="1">
        <v>2</v>
      </c>
      <c r="B46" s="21">
        <v>0</v>
      </c>
      <c r="C46" s="21">
        <v>1</v>
      </c>
      <c r="D46" s="21">
        <v>1</v>
      </c>
      <c r="E46" t="s">
        <v>177</v>
      </c>
      <c r="F46" t="s">
        <v>201</v>
      </c>
      <c r="G46" t="s">
        <v>101</v>
      </c>
      <c r="H46">
        <v>7</v>
      </c>
    </row>
    <row r="47" spans="1:8" x14ac:dyDescent="0.35">
      <c r="A47" s="1">
        <v>2</v>
      </c>
      <c r="B47" s="21">
        <v>0</v>
      </c>
      <c r="C47" s="21">
        <v>1</v>
      </c>
      <c r="D47" s="21">
        <v>1</v>
      </c>
      <c r="E47" t="s">
        <v>177</v>
      </c>
      <c r="F47" t="s">
        <v>239</v>
      </c>
      <c r="G47" t="s">
        <v>101</v>
      </c>
      <c r="H47">
        <v>7</v>
      </c>
    </row>
    <row r="48" spans="1:8" x14ac:dyDescent="0.35">
      <c r="A48" s="1">
        <v>2</v>
      </c>
      <c r="B48" s="21">
        <v>0</v>
      </c>
      <c r="C48" s="21">
        <v>1</v>
      </c>
      <c r="D48" s="21">
        <v>1</v>
      </c>
      <c r="E48" t="s">
        <v>177</v>
      </c>
      <c r="F48" t="s">
        <v>198</v>
      </c>
      <c r="G48" t="s">
        <v>101</v>
      </c>
      <c r="H48">
        <v>7</v>
      </c>
    </row>
    <row r="49" spans="1:8" x14ac:dyDescent="0.35">
      <c r="A49" s="1">
        <v>2</v>
      </c>
      <c r="B49" s="21">
        <v>0</v>
      </c>
      <c r="C49" s="21">
        <v>1</v>
      </c>
      <c r="D49" s="21">
        <v>1</v>
      </c>
      <c r="E49" t="s">
        <v>177</v>
      </c>
      <c r="F49" t="s">
        <v>208</v>
      </c>
      <c r="G49" t="s">
        <v>101</v>
      </c>
      <c r="H49">
        <v>6</v>
      </c>
    </row>
    <row r="50" spans="1:8" x14ac:dyDescent="0.35">
      <c r="A50" s="1">
        <v>2</v>
      </c>
      <c r="B50" s="21">
        <v>0</v>
      </c>
      <c r="C50" s="21">
        <v>1</v>
      </c>
      <c r="D50" s="21">
        <v>1</v>
      </c>
      <c r="E50" t="s">
        <v>177</v>
      </c>
      <c r="F50" t="s">
        <v>210</v>
      </c>
      <c r="G50" t="s">
        <v>101</v>
      </c>
      <c r="H50">
        <v>5</v>
      </c>
    </row>
    <row r="51" spans="1:8" x14ac:dyDescent="0.35">
      <c r="A51" s="1">
        <v>2</v>
      </c>
      <c r="B51" s="21">
        <v>0</v>
      </c>
      <c r="C51" s="21">
        <v>1</v>
      </c>
      <c r="D51" s="21">
        <v>1</v>
      </c>
      <c r="E51" t="s">
        <v>177</v>
      </c>
      <c r="F51" t="s">
        <v>240</v>
      </c>
      <c r="G51" t="s">
        <v>101</v>
      </c>
      <c r="H51">
        <v>5</v>
      </c>
    </row>
    <row r="52" spans="1:8" x14ac:dyDescent="0.35">
      <c r="A52" s="1">
        <v>2</v>
      </c>
      <c r="B52" s="21">
        <v>0</v>
      </c>
      <c r="C52" s="21">
        <v>1</v>
      </c>
      <c r="D52" s="21">
        <v>1</v>
      </c>
      <c r="E52" t="s">
        <v>177</v>
      </c>
      <c r="F52" t="s">
        <v>181</v>
      </c>
      <c r="G52" t="s">
        <v>101</v>
      </c>
      <c r="H52">
        <v>4</v>
      </c>
    </row>
    <row r="53" spans="1:8" x14ac:dyDescent="0.35">
      <c r="A53" s="1">
        <v>2</v>
      </c>
      <c r="B53" s="21">
        <v>0</v>
      </c>
      <c r="C53" s="21">
        <v>1</v>
      </c>
      <c r="D53" s="21">
        <v>1</v>
      </c>
      <c r="E53" t="s">
        <v>177</v>
      </c>
      <c r="F53" t="s">
        <v>241</v>
      </c>
      <c r="G53" t="s">
        <v>101</v>
      </c>
      <c r="H53">
        <v>4</v>
      </c>
    </row>
    <row r="54" spans="1:8" x14ac:dyDescent="0.35">
      <c r="A54" s="1">
        <v>2</v>
      </c>
      <c r="B54" s="21">
        <v>0</v>
      </c>
      <c r="C54" s="21">
        <v>1</v>
      </c>
      <c r="D54" s="21">
        <v>1</v>
      </c>
      <c r="E54" t="s">
        <v>177</v>
      </c>
      <c r="F54" t="s">
        <v>200</v>
      </c>
      <c r="G54" t="s">
        <v>101</v>
      </c>
      <c r="H54">
        <v>4</v>
      </c>
    </row>
    <row r="55" spans="1:8" x14ac:dyDescent="0.35">
      <c r="A55" s="1">
        <v>2</v>
      </c>
      <c r="B55" s="21">
        <v>0</v>
      </c>
      <c r="C55" s="21">
        <v>1</v>
      </c>
      <c r="D55" s="21">
        <v>1</v>
      </c>
      <c r="E55" t="s">
        <v>177</v>
      </c>
      <c r="F55" t="s">
        <v>242</v>
      </c>
      <c r="G55" t="s">
        <v>101</v>
      </c>
      <c r="H55">
        <v>3</v>
      </c>
    </row>
    <row r="56" spans="1:8" x14ac:dyDescent="0.35">
      <c r="A56" s="1">
        <v>2</v>
      </c>
      <c r="B56" s="21">
        <v>0</v>
      </c>
      <c r="C56" s="21">
        <v>1</v>
      </c>
      <c r="D56" s="21">
        <v>1</v>
      </c>
      <c r="E56" t="s">
        <v>177</v>
      </c>
      <c r="F56" t="s">
        <v>197</v>
      </c>
      <c r="G56" t="s">
        <v>101</v>
      </c>
      <c r="H56">
        <v>3</v>
      </c>
    </row>
    <row r="57" spans="1:8" x14ac:dyDescent="0.35">
      <c r="A57" s="1">
        <v>2</v>
      </c>
      <c r="B57" s="21">
        <v>0</v>
      </c>
      <c r="C57" s="21">
        <v>1</v>
      </c>
      <c r="D57" s="21">
        <v>1</v>
      </c>
      <c r="E57" t="s">
        <v>177</v>
      </c>
      <c r="F57" t="s">
        <v>243</v>
      </c>
      <c r="G57" t="s">
        <v>101</v>
      </c>
      <c r="H57">
        <v>2</v>
      </c>
    </row>
    <row r="58" spans="1:8" x14ac:dyDescent="0.35">
      <c r="A58" s="1">
        <v>2</v>
      </c>
      <c r="B58" s="21">
        <v>0</v>
      </c>
      <c r="C58" s="21">
        <v>1</v>
      </c>
      <c r="D58" s="21">
        <v>1</v>
      </c>
      <c r="E58" t="s">
        <v>177</v>
      </c>
      <c r="F58" t="s">
        <v>244</v>
      </c>
      <c r="G58" t="s">
        <v>101</v>
      </c>
      <c r="H58">
        <v>2</v>
      </c>
    </row>
    <row r="59" spans="1:8" x14ac:dyDescent="0.35">
      <c r="A59" s="1">
        <v>2</v>
      </c>
      <c r="B59" s="21">
        <v>0</v>
      </c>
      <c r="C59" s="21">
        <v>1</v>
      </c>
      <c r="D59" s="21">
        <v>1</v>
      </c>
      <c r="E59" t="s">
        <v>177</v>
      </c>
      <c r="F59" t="s">
        <v>245</v>
      </c>
      <c r="G59" t="s">
        <v>101</v>
      </c>
      <c r="H59">
        <v>2</v>
      </c>
    </row>
    <row r="60" spans="1:8" x14ac:dyDescent="0.35">
      <c r="A60" s="1">
        <v>2</v>
      </c>
      <c r="B60" s="21">
        <v>0</v>
      </c>
      <c r="C60" s="21">
        <v>1</v>
      </c>
      <c r="D60" s="21">
        <v>1</v>
      </c>
      <c r="E60" t="s">
        <v>177</v>
      </c>
      <c r="F60" t="s">
        <v>205</v>
      </c>
      <c r="G60" t="s">
        <v>101</v>
      </c>
      <c r="H60">
        <v>2</v>
      </c>
    </row>
    <row r="61" spans="1:8" x14ac:dyDescent="0.35">
      <c r="A61" s="1">
        <v>2</v>
      </c>
      <c r="B61" s="21">
        <v>0</v>
      </c>
      <c r="C61" s="21">
        <v>1</v>
      </c>
      <c r="D61" s="21">
        <v>1</v>
      </c>
      <c r="E61" t="s">
        <v>177</v>
      </c>
      <c r="F61" t="s">
        <v>246</v>
      </c>
      <c r="G61" t="s">
        <v>101</v>
      </c>
      <c r="H61">
        <v>2</v>
      </c>
    </row>
    <row r="62" spans="1:8" x14ac:dyDescent="0.35">
      <c r="A62" s="1">
        <v>2</v>
      </c>
      <c r="B62" s="21">
        <v>0</v>
      </c>
      <c r="C62" s="21">
        <v>1</v>
      </c>
      <c r="D62" s="21">
        <v>1</v>
      </c>
      <c r="E62" t="s">
        <v>177</v>
      </c>
      <c r="F62" t="s">
        <v>247</v>
      </c>
      <c r="G62" t="s">
        <v>101</v>
      </c>
      <c r="H62">
        <v>2</v>
      </c>
    </row>
    <row r="63" spans="1:8" x14ac:dyDescent="0.35">
      <c r="A63" s="1">
        <v>2</v>
      </c>
      <c r="B63" s="21">
        <v>0</v>
      </c>
      <c r="C63" s="21">
        <v>1</v>
      </c>
      <c r="D63" s="21">
        <v>1</v>
      </c>
      <c r="E63" t="s">
        <v>177</v>
      </c>
      <c r="F63" t="s">
        <v>248</v>
      </c>
      <c r="G63" t="s">
        <v>101</v>
      </c>
      <c r="H63">
        <v>1</v>
      </c>
    </row>
    <row r="64" spans="1:8" x14ac:dyDescent="0.35">
      <c r="A64" s="1">
        <v>2</v>
      </c>
      <c r="B64" s="21">
        <v>0</v>
      </c>
      <c r="C64" s="21">
        <v>1</v>
      </c>
      <c r="D64" s="21">
        <v>1</v>
      </c>
      <c r="E64" t="s">
        <v>177</v>
      </c>
      <c r="F64" t="s">
        <v>249</v>
      </c>
      <c r="G64" t="s">
        <v>101</v>
      </c>
      <c r="H64">
        <v>1</v>
      </c>
    </row>
    <row r="65" spans="1:8" x14ac:dyDescent="0.35">
      <c r="A65" s="1">
        <v>2</v>
      </c>
      <c r="B65" s="21">
        <v>0</v>
      </c>
      <c r="C65" s="21">
        <v>1</v>
      </c>
      <c r="D65" s="21">
        <v>1</v>
      </c>
      <c r="E65" t="s">
        <v>177</v>
      </c>
      <c r="F65" t="s">
        <v>184</v>
      </c>
      <c r="G65" t="s">
        <v>101</v>
      </c>
      <c r="H65">
        <v>1</v>
      </c>
    </row>
    <row r="66" spans="1:8" x14ac:dyDescent="0.35">
      <c r="A66" s="1">
        <v>2</v>
      </c>
      <c r="B66" s="21">
        <v>0</v>
      </c>
      <c r="C66" s="21">
        <v>1</v>
      </c>
      <c r="D66" s="21">
        <v>1</v>
      </c>
      <c r="E66" t="s">
        <v>177</v>
      </c>
      <c r="F66" t="s">
        <v>250</v>
      </c>
      <c r="G66" t="s">
        <v>101</v>
      </c>
      <c r="H66">
        <v>1</v>
      </c>
    </row>
    <row r="67" spans="1:8" x14ac:dyDescent="0.35">
      <c r="A67" s="1">
        <v>2</v>
      </c>
      <c r="B67" s="21">
        <v>0</v>
      </c>
      <c r="C67" s="21">
        <v>1</v>
      </c>
      <c r="D67" s="21">
        <v>1</v>
      </c>
      <c r="E67" t="s">
        <v>177</v>
      </c>
      <c r="F67" t="s">
        <v>251</v>
      </c>
      <c r="G67" t="s">
        <v>101</v>
      </c>
      <c r="H67">
        <v>1</v>
      </c>
    </row>
    <row r="68" spans="1:8" x14ac:dyDescent="0.35">
      <c r="A68" s="1">
        <v>2</v>
      </c>
      <c r="B68" s="21">
        <v>0</v>
      </c>
      <c r="C68" s="21">
        <v>1</v>
      </c>
      <c r="D68" s="21">
        <v>1</v>
      </c>
      <c r="E68" t="s">
        <v>177</v>
      </c>
      <c r="F68" t="s">
        <v>211</v>
      </c>
      <c r="G68" t="s">
        <v>101</v>
      </c>
      <c r="H68">
        <v>1</v>
      </c>
    </row>
    <row r="69" spans="1:8" x14ac:dyDescent="0.35">
      <c r="A69" s="1">
        <v>2</v>
      </c>
      <c r="B69" s="21">
        <v>0</v>
      </c>
      <c r="C69" s="21">
        <v>1</v>
      </c>
      <c r="D69" s="21">
        <v>1</v>
      </c>
      <c r="E69" t="s">
        <v>177</v>
      </c>
      <c r="F69" t="s">
        <v>252</v>
      </c>
      <c r="G69" t="s">
        <v>101</v>
      </c>
      <c r="H69">
        <v>1</v>
      </c>
    </row>
    <row r="70" spans="1:8" x14ac:dyDescent="0.35">
      <c r="A70" s="1">
        <v>2</v>
      </c>
      <c r="B70" s="21">
        <v>0</v>
      </c>
      <c r="C70" s="21">
        <v>1</v>
      </c>
      <c r="D70" s="21">
        <v>1</v>
      </c>
      <c r="E70" t="s">
        <v>177</v>
      </c>
      <c r="F70" t="s">
        <v>253</v>
      </c>
      <c r="G70" t="s">
        <v>101</v>
      </c>
      <c r="H70">
        <v>1</v>
      </c>
    </row>
    <row r="71" spans="1:8" x14ac:dyDescent="0.35">
      <c r="A71" s="1">
        <v>2</v>
      </c>
      <c r="B71" s="21">
        <v>0</v>
      </c>
      <c r="C71" s="21">
        <v>1</v>
      </c>
      <c r="D71" s="21">
        <v>1</v>
      </c>
      <c r="E71" t="s">
        <v>121</v>
      </c>
      <c r="F71" t="s">
        <v>122</v>
      </c>
      <c r="G71" t="s">
        <v>101</v>
      </c>
      <c r="H71">
        <v>464</v>
      </c>
    </row>
    <row r="72" spans="1:8" x14ac:dyDescent="0.35">
      <c r="A72" s="1">
        <v>2</v>
      </c>
      <c r="B72" s="21">
        <v>0</v>
      </c>
      <c r="C72" s="21">
        <v>1</v>
      </c>
      <c r="D72" s="21">
        <v>1</v>
      </c>
      <c r="E72" t="s">
        <v>121</v>
      </c>
      <c r="F72" t="s">
        <v>124</v>
      </c>
      <c r="G72" t="s">
        <v>101</v>
      </c>
      <c r="H72">
        <v>210</v>
      </c>
    </row>
    <row r="73" spans="1:8" x14ac:dyDescent="0.35">
      <c r="A73" s="1">
        <v>2</v>
      </c>
      <c r="B73" s="21">
        <v>0</v>
      </c>
      <c r="C73" s="21">
        <v>1</v>
      </c>
      <c r="D73" s="21">
        <v>1</v>
      </c>
      <c r="E73" t="s">
        <v>121</v>
      </c>
      <c r="F73" t="s">
        <v>170</v>
      </c>
      <c r="G73" t="s">
        <v>101</v>
      </c>
      <c r="H73">
        <v>188</v>
      </c>
    </row>
    <row r="74" spans="1:8" x14ac:dyDescent="0.35">
      <c r="A74" s="1">
        <v>2</v>
      </c>
      <c r="B74" s="21">
        <v>0</v>
      </c>
      <c r="C74" s="21">
        <v>1</v>
      </c>
      <c r="D74" s="21">
        <v>1</v>
      </c>
      <c r="E74" t="s">
        <v>121</v>
      </c>
      <c r="F74" t="s">
        <v>126</v>
      </c>
      <c r="G74" t="s">
        <v>101</v>
      </c>
      <c r="H74">
        <v>84</v>
      </c>
    </row>
    <row r="75" spans="1:8" x14ac:dyDescent="0.35">
      <c r="A75" s="1">
        <v>2</v>
      </c>
      <c r="B75" s="21">
        <v>0</v>
      </c>
      <c r="C75" s="21">
        <v>1</v>
      </c>
      <c r="D75" s="21">
        <v>1</v>
      </c>
      <c r="E75" t="s">
        <v>121</v>
      </c>
      <c r="F75" t="s">
        <v>123</v>
      </c>
      <c r="G75" t="s">
        <v>101</v>
      </c>
      <c r="H75">
        <v>83</v>
      </c>
    </row>
    <row r="76" spans="1:8" x14ac:dyDescent="0.35">
      <c r="A76" s="1">
        <v>2</v>
      </c>
      <c r="B76" s="21">
        <v>0</v>
      </c>
      <c r="C76" s="21">
        <v>1</v>
      </c>
      <c r="D76" s="21">
        <v>1</v>
      </c>
      <c r="E76" t="s">
        <v>121</v>
      </c>
      <c r="F76" t="s">
        <v>254</v>
      </c>
      <c r="G76" t="s">
        <v>101</v>
      </c>
      <c r="H76">
        <v>67</v>
      </c>
    </row>
    <row r="77" spans="1:8" x14ac:dyDescent="0.35">
      <c r="A77" s="1">
        <v>2</v>
      </c>
      <c r="B77" s="21">
        <v>0</v>
      </c>
      <c r="C77" s="21">
        <v>1</v>
      </c>
      <c r="D77" s="21">
        <v>1</v>
      </c>
      <c r="E77" t="s">
        <v>121</v>
      </c>
      <c r="F77" t="s">
        <v>127</v>
      </c>
      <c r="G77" t="s">
        <v>101</v>
      </c>
      <c r="H77">
        <v>65</v>
      </c>
    </row>
    <row r="78" spans="1:8" x14ac:dyDescent="0.35">
      <c r="A78" s="1">
        <v>2</v>
      </c>
      <c r="B78" s="21">
        <v>0</v>
      </c>
      <c r="C78" s="21">
        <v>1</v>
      </c>
      <c r="D78" s="21">
        <v>1</v>
      </c>
      <c r="E78" t="s">
        <v>121</v>
      </c>
      <c r="F78" t="s">
        <v>143</v>
      </c>
      <c r="G78" t="s">
        <v>101</v>
      </c>
      <c r="H78">
        <v>57</v>
      </c>
    </row>
    <row r="79" spans="1:8" x14ac:dyDescent="0.35">
      <c r="A79" s="1">
        <v>2</v>
      </c>
      <c r="B79" s="21">
        <v>0</v>
      </c>
      <c r="C79" s="21">
        <v>1</v>
      </c>
      <c r="D79" s="21">
        <v>1</v>
      </c>
      <c r="E79" t="s">
        <v>121</v>
      </c>
      <c r="F79" t="s">
        <v>109</v>
      </c>
      <c r="G79" t="s">
        <v>101</v>
      </c>
      <c r="H79">
        <v>36</v>
      </c>
    </row>
    <row r="80" spans="1:8" x14ac:dyDescent="0.35">
      <c r="A80" s="1">
        <v>2</v>
      </c>
      <c r="B80" s="21">
        <v>0</v>
      </c>
      <c r="C80" s="21">
        <v>1</v>
      </c>
      <c r="D80" s="21">
        <v>1</v>
      </c>
      <c r="E80" t="s">
        <v>121</v>
      </c>
      <c r="F80" t="s">
        <v>255</v>
      </c>
      <c r="G80" t="s">
        <v>101</v>
      </c>
      <c r="H80">
        <v>36</v>
      </c>
    </row>
    <row r="81" spans="1:8" x14ac:dyDescent="0.35">
      <c r="A81" s="1">
        <v>2</v>
      </c>
      <c r="B81" s="21">
        <v>0</v>
      </c>
      <c r="C81" s="21">
        <v>1</v>
      </c>
      <c r="D81" s="21">
        <v>1</v>
      </c>
      <c r="E81" t="s">
        <v>121</v>
      </c>
      <c r="F81" t="s">
        <v>130</v>
      </c>
      <c r="G81" t="s">
        <v>101</v>
      </c>
      <c r="H81">
        <v>25</v>
      </c>
    </row>
    <row r="82" spans="1:8" x14ac:dyDescent="0.35">
      <c r="A82" s="1">
        <v>2</v>
      </c>
      <c r="B82" s="21">
        <v>0</v>
      </c>
      <c r="C82" s="21">
        <v>1</v>
      </c>
      <c r="D82" s="21">
        <v>1</v>
      </c>
      <c r="E82" t="s">
        <v>121</v>
      </c>
      <c r="F82" t="s">
        <v>129</v>
      </c>
      <c r="G82" t="s">
        <v>101</v>
      </c>
      <c r="H82">
        <v>25</v>
      </c>
    </row>
    <row r="83" spans="1:8" x14ac:dyDescent="0.35">
      <c r="A83" s="1">
        <v>2</v>
      </c>
      <c r="B83" s="21">
        <v>0</v>
      </c>
      <c r="C83" s="21">
        <v>1</v>
      </c>
      <c r="D83" s="21">
        <v>1</v>
      </c>
      <c r="E83" t="s">
        <v>121</v>
      </c>
      <c r="F83" t="s">
        <v>145</v>
      </c>
      <c r="G83" t="s">
        <v>101</v>
      </c>
      <c r="H83">
        <v>24</v>
      </c>
    </row>
    <row r="84" spans="1:8" x14ac:dyDescent="0.35">
      <c r="A84" s="1">
        <v>2</v>
      </c>
      <c r="B84" s="21">
        <v>0</v>
      </c>
      <c r="C84" s="21">
        <v>1</v>
      </c>
      <c r="D84" s="21">
        <v>1</v>
      </c>
      <c r="E84" t="s">
        <v>121</v>
      </c>
      <c r="F84" t="s">
        <v>256</v>
      </c>
      <c r="G84" t="s">
        <v>101</v>
      </c>
      <c r="H84">
        <v>24</v>
      </c>
    </row>
    <row r="85" spans="1:8" x14ac:dyDescent="0.35">
      <c r="A85" s="1">
        <v>2</v>
      </c>
      <c r="B85" s="21">
        <v>0</v>
      </c>
      <c r="C85" s="21">
        <v>1</v>
      </c>
      <c r="D85" s="21">
        <v>1</v>
      </c>
      <c r="E85" t="s">
        <v>121</v>
      </c>
      <c r="F85" t="s">
        <v>154</v>
      </c>
      <c r="G85" t="s">
        <v>101</v>
      </c>
      <c r="H85">
        <v>21</v>
      </c>
    </row>
    <row r="86" spans="1:8" x14ac:dyDescent="0.35">
      <c r="A86" s="1">
        <v>2</v>
      </c>
      <c r="B86" s="21">
        <v>0</v>
      </c>
      <c r="C86" s="21">
        <v>1</v>
      </c>
      <c r="D86" s="21">
        <v>1</v>
      </c>
      <c r="E86" t="s">
        <v>121</v>
      </c>
      <c r="F86" t="s">
        <v>135</v>
      </c>
      <c r="G86" t="s">
        <v>101</v>
      </c>
      <c r="H86">
        <v>21</v>
      </c>
    </row>
    <row r="87" spans="1:8" x14ac:dyDescent="0.35">
      <c r="A87" s="1">
        <v>2</v>
      </c>
      <c r="B87" s="21">
        <v>0</v>
      </c>
      <c r="C87" s="21">
        <v>1</v>
      </c>
      <c r="D87" s="21">
        <v>1</v>
      </c>
      <c r="E87" t="s">
        <v>121</v>
      </c>
      <c r="F87" t="s">
        <v>257</v>
      </c>
      <c r="G87" t="s">
        <v>101</v>
      </c>
      <c r="H87">
        <v>18</v>
      </c>
    </row>
    <row r="88" spans="1:8" x14ac:dyDescent="0.35">
      <c r="A88" s="1">
        <v>2</v>
      </c>
      <c r="B88" s="21">
        <v>0</v>
      </c>
      <c r="C88" s="21">
        <v>1</v>
      </c>
      <c r="D88" s="21">
        <v>1</v>
      </c>
      <c r="E88" t="s">
        <v>121</v>
      </c>
      <c r="F88" t="s">
        <v>146</v>
      </c>
      <c r="G88" t="s">
        <v>101</v>
      </c>
      <c r="H88">
        <v>15</v>
      </c>
    </row>
    <row r="89" spans="1:8" x14ac:dyDescent="0.35">
      <c r="A89" s="1">
        <v>2</v>
      </c>
      <c r="B89" s="21">
        <v>0</v>
      </c>
      <c r="C89" s="21">
        <v>1</v>
      </c>
      <c r="D89" s="21">
        <v>1</v>
      </c>
      <c r="E89" t="s">
        <v>121</v>
      </c>
      <c r="F89" t="s">
        <v>133</v>
      </c>
      <c r="G89" t="s">
        <v>101</v>
      </c>
      <c r="H89">
        <v>15</v>
      </c>
    </row>
    <row r="90" spans="1:8" x14ac:dyDescent="0.35">
      <c r="A90" s="1">
        <v>2</v>
      </c>
      <c r="B90" s="21">
        <v>0</v>
      </c>
      <c r="C90" s="21">
        <v>1</v>
      </c>
      <c r="D90" s="21">
        <v>1</v>
      </c>
      <c r="E90" t="s">
        <v>121</v>
      </c>
      <c r="F90" t="s">
        <v>258</v>
      </c>
      <c r="G90" t="s">
        <v>101</v>
      </c>
      <c r="H90">
        <v>14</v>
      </c>
    </row>
    <row r="91" spans="1:8" x14ac:dyDescent="0.35">
      <c r="A91" s="1">
        <v>2</v>
      </c>
      <c r="B91" s="21">
        <v>0</v>
      </c>
      <c r="C91" s="21">
        <v>1</v>
      </c>
      <c r="D91" s="21">
        <v>1</v>
      </c>
      <c r="E91" t="s">
        <v>121</v>
      </c>
      <c r="F91" t="s">
        <v>259</v>
      </c>
      <c r="G91" t="s">
        <v>101</v>
      </c>
      <c r="H91">
        <v>13</v>
      </c>
    </row>
    <row r="92" spans="1:8" x14ac:dyDescent="0.35">
      <c r="A92" s="1">
        <v>2</v>
      </c>
      <c r="B92" s="21">
        <v>0</v>
      </c>
      <c r="C92" s="21">
        <v>1</v>
      </c>
      <c r="D92" s="21">
        <v>1</v>
      </c>
      <c r="E92" t="s">
        <v>121</v>
      </c>
      <c r="F92" t="s">
        <v>142</v>
      </c>
      <c r="G92" t="s">
        <v>101</v>
      </c>
      <c r="H92">
        <v>13</v>
      </c>
    </row>
    <row r="93" spans="1:8" x14ac:dyDescent="0.35">
      <c r="A93" s="1">
        <v>2</v>
      </c>
      <c r="B93" s="21">
        <v>0</v>
      </c>
      <c r="C93" s="21">
        <v>1</v>
      </c>
      <c r="D93" s="21">
        <v>1</v>
      </c>
      <c r="E93" t="s">
        <v>121</v>
      </c>
      <c r="F93" t="s">
        <v>137</v>
      </c>
      <c r="G93" t="s">
        <v>101</v>
      </c>
      <c r="H93">
        <v>12</v>
      </c>
    </row>
    <row r="94" spans="1:8" x14ac:dyDescent="0.35">
      <c r="A94" s="1">
        <v>2</v>
      </c>
      <c r="B94" s="21">
        <v>0</v>
      </c>
      <c r="C94" s="21">
        <v>1</v>
      </c>
      <c r="D94" s="21">
        <v>1</v>
      </c>
      <c r="E94" t="s">
        <v>121</v>
      </c>
      <c r="F94" t="s">
        <v>260</v>
      </c>
      <c r="G94" t="s">
        <v>101</v>
      </c>
      <c r="H94">
        <v>11</v>
      </c>
    </row>
    <row r="95" spans="1:8" x14ac:dyDescent="0.35">
      <c r="A95" s="1">
        <v>2</v>
      </c>
      <c r="B95" s="21">
        <v>0</v>
      </c>
      <c r="C95" s="21">
        <v>1</v>
      </c>
      <c r="D95" s="21">
        <v>1</v>
      </c>
      <c r="E95" t="s">
        <v>121</v>
      </c>
      <c r="F95" t="s">
        <v>261</v>
      </c>
      <c r="G95" t="s">
        <v>101</v>
      </c>
      <c r="H95">
        <v>10</v>
      </c>
    </row>
    <row r="96" spans="1:8" x14ac:dyDescent="0.35">
      <c r="A96" s="1">
        <v>2</v>
      </c>
      <c r="B96" s="21">
        <v>0</v>
      </c>
      <c r="C96" s="21">
        <v>1</v>
      </c>
      <c r="D96" s="21">
        <v>1</v>
      </c>
      <c r="E96" t="s">
        <v>121</v>
      </c>
      <c r="F96" t="s">
        <v>140</v>
      </c>
      <c r="G96" t="s">
        <v>101</v>
      </c>
      <c r="H96">
        <v>9</v>
      </c>
    </row>
    <row r="97" spans="1:8" x14ac:dyDescent="0.35">
      <c r="A97" s="1">
        <v>2</v>
      </c>
      <c r="B97" s="21">
        <v>0</v>
      </c>
      <c r="C97" s="21">
        <v>1</v>
      </c>
      <c r="D97" s="21">
        <v>1</v>
      </c>
      <c r="E97" t="s">
        <v>121</v>
      </c>
      <c r="F97" t="s">
        <v>155</v>
      </c>
      <c r="G97" t="s">
        <v>101</v>
      </c>
      <c r="H97">
        <v>9</v>
      </c>
    </row>
    <row r="98" spans="1:8" x14ac:dyDescent="0.35">
      <c r="A98" s="1">
        <v>2</v>
      </c>
      <c r="B98" s="21">
        <v>0</v>
      </c>
      <c r="C98" s="21">
        <v>1</v>
      </c>
      <c r="D98" s="21">
        <v>1</v>
      </c>
      <c r="E98" t="s">
        <v>121</v>
      </c>
      <c r="F98" t="s">
        <v>151</v>
      </c>
      <c r="G98" t="s">
        <v>101</v>
      </c>
      <c r="H98">
        <v>9</v>
      </c>
    </row>
    <row r="99" spans="1:8" x14ac:dyDescent="0.35">
      <c r="A99" s="1">
        <v>2</v>
      </c>
      <c r="B99" s="21">
        <v>0</v>
      </c>
      <c r="C99" s="21">
        <v>1</v>
      </c>
      <c r="D99" s="21">
        <v>1</v>
      </c>
      <c r="E99" t="s">
        <v>121</v>
      </c>
      <c r="F99" t="s">
        <v>134</v>
      </c>
      <c r="G99" t="s">
        <v>101</v>
      </c>
      <c r="H99">
        <v>8</v>
      </c>
    </row>
    <row r="100" spans="1:8" x14ac:dyDescent="0.35">
      <c r="A100" s="1">
        <v>2</v>
      </c>
      <c r="B100" s="21">
        <v>0</v>
      </c>
      <c r="C100" s="21">
        <v>1</v>
      </c>
      <c r="D100" s="21">
        <v>1</v>
      </c>
      <c r="E100" t="s">
        <v>121</v>
      </c>
      <c r="F100" t="s">
        <v>156</v>
      </c>
      <c r="G100" t="s">
        <v>101</v>
      </c>
      <c r="H100">
        <v>8</v>
      </c>
    </row>
    <row r="101" spans="1:8" x14ac:dyDescent="0.35">
      <c r="A101" s="1">
        <v>2</v>
      </c>
      <c r="B101" s="21">
        <v>0</v>
      </c>
      <c r="C101" s="21">
        <v>1</v>
      </c>
      <c r="D101" s="21">
        <v>1</v>
      </c>
      <c r="E101" t="s">
        <v>121</v>
      </c>
      <c r="F101" t="s">
        <v>262</v>
      </c>
      <c r="G101" t="s">
        <v>101</v>
      </c>
      <c r="H101">
        <v>8</v>
      </c>
    </row>
    <row r="102" spans="1:8" x14ac:dyDescent="0.35">
      <c r="A102" s="1">
        <v>2</v>
      </c>
      <c r="B102" s="21">
        <v>0</v>
      </c>
      <c r="C102" s="21">
        <v>1</v>
      </c>
      <c r="D102" s="21">
        <v>1</v>
      </c>
      <c r="E102" t="s">
        <v>121</v>
      </c>
      <c r="F102" t="s">
        <v>263</v>
      </c>
      <c r="G102" t="s">
        <v>101</v>
      </c>
      <c r="H102">
        <v>7</v>
      </c>
    </row>
    <row r="103" spans="1:8" x14ac:dyDescent="0.35">
      <c r="A103" s="1">
        <v>2</v>
      </c>
      <c r="B103" s="21">
        <v>0</v>
      </c>
      <c r="C103" s="21">
        <v>1</v>
      </c>
      <c r="D103" s="21">
        <v>1</v>
      </c>
      <c r="E103" t="s">
        <v>121</v>
      </c>
      <c r="F103" t="s">
        <v>264</v>
      </c>
      <c r="G103" t="s">
        <v>101</v>
      </c>
      <c r="H103">
        <v>7</v>
      </c>
    </row>
    <row r="104" spans="1:8" x14ac:dyDescent="0.35">
      <c r="A104" s="1">
        <v>2</v>
      </c>
      <c r="B104" s="21">
        <v>0</v>
      </c>
      <c r="C104" s="21">
        <v>1</v>
      </c>
      <c r="D104" s="21">
        <v>1</v>
      </c>
      <c r="E104" t="s">
        <v>121</v>
      </c>
      <c r="F104" t="s">
        <v>265</v>
      </c>
      <c r="G104" t="s">
        <v>101</v>
      </c>
      <c r="H104">
        <v>7</v>
      </c>
    </row>
    <row r="105" spans="1:8" x14ac:dyDescent="0.35">
      <c r="A105" s="1">
        <v>2</v>
      </c>
      <c r="B105" s="21">
        <v>0</v>
      </c>
      <c r="C105" s="21">
        <v>1</v>
      </c>
      <c r="D105" s="21">
        <v>1</v>
      </c>
      <c r="E105" t="s">
        <v>121</v>
      </c>
      <c r="F105" t="s">
        <v>149</v>
      </c>
      <c r="G105" t="s">
        <v>101</v>
      </c>
      <c r="H105">
        <v>6</v>
      </c>
    </row>
    <row r="106" spans="1:8" x14ac:dyDescent="0.35">
      <c r="A106" s="1">
        <v>2</v>
      </c>
      <c r="B106" s="21">
        <v>0</v>
      </c>
      <c r="C106" s="21">
        <v>1</v>
      </c>
      <c r="D106" s="21">
        <v>1</v>
      </c>
      <c r="E106" t="s">
        <v>121</v>
      </c>
      <c r="F106" t="s">
        <v>266</v>
      </c>
      <c r="G106" t="s">
        <v>101</v>
      </c>
      <c r="H106">
        <v>6</v>
      </c>
    </row>
    <row r="107" spans="1:8" x14ac:dyDescent="0.35">
      <c r="A107" s="1">
        <v>2</v>
      </c>
      <c r="B107" s="21">
        <v>0</v>
      </c>
      <c r="C107" s="21">
        <v>1</v>
      </c>
      <c r="D107" s="21">
        <v>1</v>
      </c>
      <c r="E107" t="s">
        <v>121</v>
      </c>
      <c r="F107" t="s">
        <v>267</v>
      </c>
      <c r="G107" t="s">
        <v>101</v>
      </c>
      <c r="H107">
        <v>6</v>
      </c>
    </row>
    <row r="108" spans="1:8" x14ac:dyDescent="0.35">
      <c r="A108" s="1">
        <v>2</v>
      </c>
      <c r="B108" s="21">
        <v>0</v>
      </c>
      <c r="C108" s="21">
        <v>1</v>
      </c>
      <c r="D108" s="21">
        <v>1</v>
      </c>
      <c r="E108" t="s">
        <v>121</v>
      </c>
      <c r="F108" t="s">
        <v>141</v>
      </c>
      <c r="G108" t="s">
        <v>101</v>
      </c>
      <c r="H108">
        <v>5</v>
      </c>
    </row>
    <row r="109" spans="1:8" x14ac:dyDescent="0.35">
      <c r="A109" s="1">
        <v>2</v>
      </c>
      <c r="B109" s="21">
        <v>0</v>
      </c>
      <c r="C109" s="21">
        <v>1</v>
      </c>
      <c r="D109" s="21">
        <v>1</v>
      </c>
      <c r="E109" t="s">
        <v>121</v>
      </c>
      <c r="F109" t="s">
        <v>165</v>
      </c>
      <c r="G109" t="s">
        <v>101</v>
      </c>
      <c r="H109">
        <v>4</v>
      </c>
    </row>
    <row r="110" spans="1:8" x14ac:dyDescent="0.35">
      <c r="A110" s="1">
        <v>2</v>
      </c>
      <c r="B110" s="21">
        <v>0</v>
      </c>
      <c r="C110" s="21">
        <v>1</v>
      </c>
      <c r="D110" s="21">
        <v>1</v>
      </c>
      <c r="E110" t="s">
        <v>121</v>
      </c>
      <c r="F110" t="s">
        <v>158</v>
      </c>
      <c r="G110" t="s">
        <v>101</v>
      </c>
      <c r="H110">
        <v>4</v>
      </c>
    </row>
    <row r="111" spans="1:8" x14ac:dyDescent="0.35">
      <c r="A111" s="1">
        <v>2</v>
      </c>
      <c r="B111" s="21">
        <v>0</v>
      </c>
      <c r="C111" s="21">
        <v>1</v>
      </c>
      <c r="D111" s="21">
        <v>1</v>
      </c>
      <c r="E111" t="s">
        <v>121</v>
      </c>
      <c r="F111" t="s">
        <v>153</v>
      </c>
      <c r="G111" t="s">
        <v>101</v>
      </c>
      <c r="H111">
        <v>4</v>
      </c>
    </row>
    <row r="112" spans="1:8" x14ac:dyDescent="0.35">
      <c r="A112" s="1">
        <v>2</v>
      </c>
      <c r="B112" s="21">
        <v>0</v>
      </c>
      <c r="C112" s="21">
        <v>1</v>
      </c>
      <c r="D112" s="21">
        <v>1</v>
      </c>
      <c r="E112" t="s">
        <v>121</v>
      </c>
      <c r="F112" t="s">
        <v>152</v>
      </c>
      <c r="G112" t="s">
        <v>101</v>
      </c>
      <c r="H112">
        <v>4</v>
      </c>
    </row>
    <row r="113" spans="1:8" x14ac:dyDescent="0.35">
      <c r="A113" s="1">
        <v>2</v>
      </c>
      <c r="B113" s="21">
        <v>0</v>
      </c>
      <c r="C113" s="21">
        <v>1</v>
      </c>
      <c r="D113" s="21">
        <v>1</v>
      </c>
      <c r="E113" t="s">
        <v>121</v>
      </c>
      <c r="F113" t="s">
        <v>268</v>
      </c>
      <c r="G113" t="s">
        <v>101</v>
      </c>
      <c r="H113">
        <v>3</v>
      </c>
    </row>
    <row r="114" spans="1:8" x14ac:dyDescent="0.35">
      <c r="A114" s="1">
        <v>2</v>
      </c>
      <c r="B114" s="21">
        <v>0</v>
      </c>
      <c r="C114" s="21">
        <v>1</v>
      </c>
      <c r="D114" s="21">
        <v>1</v>
      </c>
      <c r="E114" t="s">
        <v>121</v>
      </c>
      <c r="F114" t="s">
        <v>269</v>
      </c>
      <c r="G114" t="s">
        <v>101</v>
      </c>
      <c r="H114">
        <v>3</v>
      </c>
    </row>
    <row r="115" spans="1:8" x14ac:dyDescent="0.35">
      <c r="A115" s="1">
        <v>2</v>
      </c>
      <c r="B115" s="21">
        <v>0</v>
      </c>
      <c r="C115" s="21">
        <v>1</v>
      </c>
      <c r="D115" s="21">
        <v>1</v>
      </c>
      <c r="E115" t="s">
        <v>121</v>
      </c>
      <c r="F115" t="s">
        <v>270</v>
      </c>
      <c r="G115" t="s">
        <v>101</v>
      </c>
      <c r="H115">
        <v>3</v>
      </c>
    </row>
    <row r="116" spans="1:8" x14ac:dyDescent="0.35">
      <c r="A116" s="1">
        <v>2</v>
      </c>
      <c r="B116" s="21">
        <v>0</v>
      </c>
      <c r="C116" s="21">
        <v>1</v>
      </c>
      <c r="D116" s="21">
        <v>1</v>
      </c>
      <c r="E116" t="s">
        <v>121</v>
      </c>
      <c r="F116" t="s">
        <v>136</v>
      </c>
      <c r="G116" t="s">
        <v>101</v>
      </c>
      <c r="H116">
        <v>3</v>
      </c>
    </row>
    <row r="117" spans="1:8" x14ac:dyDescent="0.35">
      <c r="A117" s="1">
        <v>2</v>
      </c>
      <c r="B117" s="21">
        <v>0</v>
      </c>
      <c r="C117" s="21">
        <v>1</v>
      </c>
      <c r="D117" s="21">
        <v>1</v>
      </c>
      <c r="E117" t="s">
        <v>121</v>
      </c>
      <c r="F117" t="s">
        <v>163</v>
      </c>
      <c r="G117" t="s">
        <v>101</v>
      </c>
      <c r="H117">
        <v>3</v>
      </c>
    </row>
    <row r="118" spans="1:8" x14ac:dyDescent="0.35">
      <c r="A118" s="1">
        <v>2</v>
      </c>
      <c r="B118" s="21">
        <v>0</v>
      </c>
      <c r="C118" s="21">
        <v>1</v>
      </c>
      <c r="D118" s="21">
        <v>1</v>
      </c>
      <c r="E118" t="s">
        <v>121</v>
      </c>
      <c r="F118" t="s">
        <v>271</v>
      </c>
      <c r="G118" t="s">
        <v>101</v>
      </c>
      <c r="H118">
        <v>3</v>
      </c>
    </row>
    <row r="119" spans="1:8" x14ac:dyDescent="0.35">
      <c r="A119" s="1">
        <v>2</v>
      </c>
      <c r="B119" s="21">
        <v>0</v>
      </c>
      <c r="C119" s="21">
        <v>1</v>
      </c>
      <c r="D119" s="21">
        <v>1</v>
      </c>
      <c r="E119" t="s">
        <v>121</v>
      </c>
      <c r="F119" t="s">
        <v>175</v>
      </c>
      <c r="G119" t="s">
        <v>101</v>
      </c>
      <c r="H119">
        <v>3</v>
      </c>
    </row>
    <row r="120" spans="1:8" x14ac:dyDescent="0.35">
      <c r="A120" s="1">
        <v>2</v>
      </c>
      <c r="B120" s="21">
        <v>0</v>
      </c>
      <c r="C120" s="21">
        <v>1</v>
      </c>
      <c r="D120" s="21">
        <v>1</v>
      </c>
      <c r="E120" t="s">
        <v>121</v>
      </c>
      <c r="F120" t="s">
        <v>272</v>
      </c>
      <c r="G120" t="s">
        <v>101</v>
      </c>
      <c r="H120">
        <v>2</v>
      </c>
    </row>
    <row r="121" spans="1:8" x14ac:dyDescent="0.35">
      <c r="A121" s="1">
        <v>2</v>
      </c>
      <c r="B121" s="21">
        <v>0</v>
      </c>
      <c r="C121" s="21">
        <v>1</v>
      </c>
      <c r="D121" s="21">
        <v>1</v>
      </c>
      <c r="E121" t="s">
        <v>121</v>
      </c>
      <c r="F121" t="s">
        <v>161</v>
      </c>
      <c r="G121" t="s">
        <v>101</v>
      </c>
      <c r="H121">
        <v>2</v>
      </c>
    </row>
    <row r="122" spans="1:8" x14ac:dyDescent="0.35">
      <c r="A122" s="1">
        <v>2</v>
      </c>
      <c r="B122" s="21">
        <v>0</v>
      </c>
      <c r="C122" s="21">
        <v>1</v>
      </c>
      <c r="D122" s="21">
        <v>1</v>
      </c>
      <c r="E122" t="s">
        <v>121</v>
      </c>
      <c r="F122" t="s">
        <v>273</v>
      </c>
      <c r="G122" t="s">
        <v>101</v>
      </c>
      <c r="H122">
        <v>2</v>
      </c>
    </row>
    <row r="123" spans="1:8" x14ac:dyDescent="0.35">
      <c r="A123" s="1">
        <v>2</v>
      </c>
      <c r="B123" s="21">
        <v>0</v>
      </c>
      <c r="C123" s="21">
        <v>1</v>
      </c>
      <c r="D123" s="21">
        <v>1</v>
      </c>
      <c r="E123" t="s">
        <v>121</v>
      </c>
      <c r="F123" t="s">
        <v>138</v>
      </c>
      <c r="G123" t="s">
        <v>101</v>
      </c>
      <c r="H123">
        <v>2</v>
      </c>
    </row>
    <row r="124" spans="1:8" x14ac:dyDescent="0.35">
      <c r="A124" s="1">
        <v>2</v>
      </c>
      <c r="B124" s="21">
        <v>0</v>
      </c>
      <c r="C124" s="21">
        <v>1</v>
      </c>
      <c r="D124" s="21">
        <v>1</v>
      </c>
      <c r="E124" t="s">
        <v>121</v>
      </c>
      <c r="F124" t="s">
        <v>160</v>
      </c>
      <c r="G124" t="s">
        <v>101</v>
      </c>
      <c r="H124">
        <v>1</v>
      </c>
    </row>
    <row r="125" spans="1:8" x14ac:dyDescent="0.35">
      <c r="A125" s="1">
        <v>2</v>
      </c>
      <c r="B125" s="21">
        <v>0</v>
      </c>
      <c r="C125" s="21">
        <v>1</v>
      </c>
      <c r="D125" s="21">
        <v>1</v>
      </c>
      <c r="E125" t="s">
        <v>121</v>
      </c>
      <c r="F125" t="s">
        <v>164</v>
      </c>
      <c r="G125" t="s">
        <v>101</v>
      </c>
      <c r="H125">
        <v>1</v>
      </c>
    </row>
    <row r="126" spans="1:8" x14ac:dyDescent="0.35">
      <c r="A126" s="1">
        <v>2</v>
      </c>
      <c r="B126" s="21">
        <v>0</v>
      </c>
      <c r="C126" s="21">
        <v>1</v>
      </c>
      <c r="D126" s="21">
        <v>1</v>
      </c>
      <c r="E126" t="s">
        <v>121</v>
      </c>
      <c r="F126" t="s">
        <v>274</v>
      </c>
      <c r="G126" t="s">
        <v>101</v>
      </c>
      <c r="H126">
        <v>1</v>
      </c>
    </row>
    <row r="127" spans="1:8" x14ac:dyDescent="0.35">
      <c r="A127" s="1">
        <v>2</v>
      </c>
      <c r="B127" s="21">
        <v>0</v>
      </c>
      <c r="C127" s="21">
        <v>1</v>
      </c>
      <c r="D127" s="21">
        <v>1</v>
      </c>
      <c r="E127" t="s">
        <v>121</v>
      </c>
      <c r="F127" t="s">
        <v>169</v>
      </c>
      <c r="G127" t="s">
        <v>101</v>
      </c>
      <c r="H127">
        <v>1</v>
      </c>
    </row>
    <row r="128" spans="1:8" x14ac:dyDescent="0.35">
      <c r="A128" s="1">
        <v>2</v>
      </c>
      <c r="B128" s="21">
        <v>0</v>
      </c>
      <c r="C128" s="21">
        <v>1</v>
      </c>
      <c r="D128" s="21">
        <v>1</v>
      </c>
      <c r="E128" t="s">
        <v>121</v>
      </c>
      <c r="F128" t="s">
        <v>176</v>
      </c>
      <c r="G128" t="s">
        <v>101</v>
      </c>
      <c r="H128">
        <v>1</v>
      </c>
    </row>
    <row r="129" spans="1:8" x14ac:dyDescent="0.35">
      <c r="A129" s="1">
        <v>2</v>
      </c>
      <c r="B129" s="21">
        <v>0</v>
      </c>
      <c r="C129" s="21">
        <v>1</v>
      </c>
      <c r="D129" s="21">
        <v>1</v>
      </c>
      <c r="E129" t="s">
        <v>121</v>
      </c>
      <c r="F129" t="s">
        <v>275</v>
      </c>
      <c r="G129" t="s">
        <v>101</v>
      </c>
      <c r="H129">
        <v>1</v>
      </c>
    </row>
    <row r="130" spans="1:8" x14ac:dyDescent="0.35">
      <c r="A130" s="1">
        <v>2</v>
      </c>
      <c r="B130" s="21">
        <v>0</v>
      </c>
      <c r="C130" s="21">
        <v>1</v>
      </c>
      <c r="D130" s="21">
        <v>1</v>
      </c>
      <c r="E130" t="s">
        <v>121</v>
      </c>
      <c r="F130" t="s">
        <v>159</v>
      </c>
      <c r="G130" t="s">
        <v>101</v>
      </c>
      <c r="H130">
        <v>1</v>
      </c>
    </row>
    <row r="131" spans="1:8" x14ac:dyDescent="0.35">
      <c r="A131" s="1">
        <v>2</v>
      </c>
      <c r="B131" s="21">
        <v>0</v>
      </c>
      <c r="C131" s="21">
        <v>1</v>
      </c>
      <c r="D131" s="21">
        <v>1</v>
      </c>
      <c r="E131" t="s">
        <v>121</v>
      </c>
      <c r="F131" t="s">
        <v>173</v>
      </c>
      <c r="G131" t="s">
        <v>101</v>
      </c>
      <c r="H131">
        <v>1</v>
      </c>
    </row>
    <row r="132" spans="1:8" x14ac:dyDescent="0.35">
      <c r="A132" s="1">
        <v>2</v>
      </c>
      <c r="B132" s="21">
        <v>0</v>
      </c>
      <c r="C132" s="21">
        <v>1</v>
      </c>
      <c r="D132" s="21">
        <v>1</v>
      </c>
      <c r="E132" t="s">
        <v>121</v>
      </c>
      <c r="F132" t="s">
        <v>167</v>
      </c>
      <c r="G132" t="s">
        <v>101</v>
      </c>
      <c r="H132">
        <v>1</v>
      </c>
    </row>
    <row r="133" spans="1:8" x14ac:dyDescent="0.35">
      <c r="A133" s="1">
        <v>2</v>
      </c>
      <c r="B133" s="21">
        <v>0</v>
      </c>
      <c r="C133" s="21">
        <v>1</v>
      </c>
      <c r="D133" s="21">
        <v>1</v>
      </c>
      <c r="E133" t="s">
        <v>121</v>
      </c>
      <c r="F133" t="s">
        <v>276</v>
      </c>
      <c r="G133" t="s">
        <v>101</v>
      </c>
      <c r="H133">
        <v>1</v>
      </c>
    </row>
    <row r="134" spans="1:8" x14ac:dyDescent="0.35">
      <c r="A134" s="1">
        <v>2</v>
      </c>
      <c r="B134" s="21">
        <v>0</v>
      </c>
      <c r="C134" s="21">
        <v>1</v>
      </c>
      <c r="D134" s="21">
        <v>1</v>
      </c>
      <c r="E134" t="s">
        <v>121</v>
      </c>
      <c r="F134" t="s">
        <v>171</v>
      </c>
      <c r="G134" t="s">
        <v>101</v>
      </c>
      <c r="H134">
        <v>1</v>
      </c>
    </row>
    <row r="135" spans="1:8" x14ac:dyDescent="0.35">
      <c r="A135" s="1">
        <v>2</v>
      </c>
      <c r="B135" s="21">
        <v>0</v>
      </c>
      <c r="C135" s="21">
        <v>1</v>
      </c>
      <c r="D135" s="21">
        <v>1</v>
      </c>
      <c r="E135" t="s">
        <v>121</v>
      </c>
      <c r="F135" t="s">
        <v>277</v>
      </c>
      <c r="G135" t="s">
        <v>101</v>
      </c>
      <c r="H135">
        <v>1</v>
      </c>
    </row>
    <row r="136" spans="1:8" x14ac:dyDescent="0.35">
      <c r="A136" s="1">
        <v>2</v>
      </c>
      <c r="B136" s="21">
        <v>0</v>
      </c>
      <c r="C136" s="21">
        <v>1</v>
      </c>
      <c r="D136" s="21">
        <v>1</v>
      </c>
      <c r="E136" t="s">
        <v>121</v>
      </c>
      <c r="F136" t="s">
        <v>278</v>
      </c>
      <c r="G136" t="s">
        <v>101</v>
      </c>
      <c r="H136">
        <v>1</v>
      </c>
    </row>
    <row r="137" spans="1:8" x14ac:dyDescent="0.35">
      <c r="A137" s="1">
        <v>2</v>
      </c>
      <c r="B137" s="21">
        <v>0</v>
      </c>
      <c r="C137" s="21">
        <v>1</v>
      </c>
      <c r="D137" s="21">
        <v>1</v>
      </c>
      <c r="E137" t="s">
        <v>121</v>
      </c>
      <c r="F137" t="s">
        <v>174</v>
      </c>
      <c r="G137" t="s">
        <v>101</v>
      </c>
      <c r="H137">
        <v>1</v>
      </c>
    </row>
    <row r="138" spans="1:8" x14ac:dyDescent="0.35">
      <c r="A138" s="1">
        <v>2</v>
      </c>
      <c r="B138" s="3">
        <v>0</v>
      </c>
      <c r="C138" s="3">
        <v>1</v>
      </c>
      <c r="D138" s="3">
        <v>1</v>
      </c>
      <c r="E138" t="s">
        <v>213</v>
      </c>
      <c r="F138" t="s">
        <v>214</v>
      </c>
      <c r="G138" t="s">
        <v>101</v>
      </c>
      <c r="H138">
        <v>36050</v>
      </c>
    </row>
    <row r="139" spans="1:8" x14ac:dyDescent="0.35">
      <c r="A139" s="1">
        <v>2</v>
      </c>
      <c r="B139" s="21">
        <v>0</v>
      </c>
      <c r="C139" s="21">
        <v>1</v>
      </c>
      <c r="D139" s="21">
        <v>1</v>
      </c>
      <c r="E139" t="s">
        <v>212</v>
      </c>
      <c r="F139" t="s">
        <v>111</v>
      </c>
      <c r="G139" t="s">
        <v>101</v>
      </c>
      <c r="H139">
        <v>36050</v>
      </c>
    </row>
    <row r="140" spans="1:8" x14ac:dyDescent="0.35">
      <c r="A140" s="7">
        <v>2</v>
      </c>
      <c r="B140" s="24" t="s">
        <v>225</v>
      </c>
      <c r="C140" s="24" t="s">
        <v>226</v>
      </c>
      <c r="D140" s="24" t="s">
        <v>225</v>
      </c>
      <c r="E140" t="s">
        <v>227</v>
      </c>
      <c r="F140" s="26" t="s">
        <v>279</v>
      </c>
      <c r="G140" t="s">
        <v>217</v>
      </c>
    </row>
    <row r="141" spans="1:8" x14ac:dyDescent="0.35">
      <c r="A141" s="7">
        <v>2</v>
      </c>
      <c r="B141" s="24" t="s">
        <v>225</v>
      </c>
      <c r="C141" s="24" t="s">
        <v>226</v>
      </c>
      <c r="D141" s="24" t="s">
        <v>225</v>
      </c>
      <c r="E141" t="s">
        <v>227</v>
      </c>
      <c r="F141" s="31" t="s">
        <v>484</v>
      </c>
      <c r="G141" t="s">
        <v>217</v>
      </c>
    </row>
  </sheetData>
  <autoFilter ref="A1:H77" xr:uid="{8615B3A7-0AB6-4DE7-8F17-61BC7FDB8889}"/>
  <hyperlinks>
    <hyperlink ref="F141" r:id="rId1" xr:uid="{63E7425B-4FAA-488A-A59B-3905BF8F50D8}"/>
    <hyperlink ref="F140" r:id="rId2" xr:uid="{D5FECF8E-14AC-4AB5-B541-DABD4F838912}"/>
  </hyperlinks>
  <pageMargins left="0.7" right="0.7" top="0.75" bottom="0.75" header="0.3" footer="0.3"/>
  <pageSetup orientation="portrait" horizontalDpi="0" verticalDpi="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B945E-EF0C-4772-AF16-D92B91DE4D25}">
  <dimension ref="A1:H204"/>
  <sheetViews>
    <sheetView topLeftCell="B1" workbookViewId="0">
      <pane ySplit="1" topLeftCell="A106" activePane="bottomLeft" state="frozen"/>
      <selection pane="bottomLeft" activeCell="J121" sqref="J121"/>
    </sheetView>
  </sheetViews>
  <sheetFormatPr defaultColWidth="8.81640625" defaultRowHeight="14.5" x14ac:dyDescent="0.35"/>
  <cols>
    <col min="1" max="1" width="11.81640625" style="7" bestFit="1" customWidth="1"/>
    <col min="2" max="2" width="10.453125" style="24" bestFit="1" customWidth="1"/>
    <col min="3" max="3" width="10.453125" style="21" bestFit="1" customWidth="1"/>
    <col min="4" max="4" width="14.453125" style="24" bestFit="1" customWidth="1"/>
    <col min="5" max="5" width="20.1796875" bestFit="1" customWidth="1"/>
    <col min="6" max="6" width="20.453125" customWidth="1"/>
    <col min="7" max="7" width="10.1796875" bestFit="1" customWidth="1"/>
    <col min="8" max="8" width="9.81640625" bestFit="1" customWidth="1"/>
  </cols>
  <sheetData>
    <row r="1" spans="1:8" s="15" customFormat="1" ht="29" x14ac:dyDescent="0.35">
      <c r="A1" s="14" t="s">
        <v>34</v>
      </c>
      <c r="B1" s="22" t="s">
        <v>92</v>
      </c>
      <c r="C1" s="22" t="s">
        <v>93</v>
      </c>
      <c r="D1" s="22" t="s">
        <v>94</v>
      </c>
      <c r="E1" s="12" t="s">
        <v>95</v>
      </c>
      <c r="F1" s="12" t="s">
        <v>96</v>
      </c>
      <c r="G1" s="12" t="s">
        <v>97</v>
      </c>
      <c r="H1" s="12" t="s">
        <v>98</v>
      </c>
    </row>
    <row r="2" spans="1:8" x14ac:dyDescent="0.35">
      <c r="A2" s="1">
        <v>3</v>
      </c>
      <c r="B2" s="21">
        <v>0</v>
      </c>
      <c r="C2" s="21">
        <v>1</v>
      </c>
      <c r="D2" s="21">
        <v>1</v>
      </c>
      <c r="E2" t="s">
        <v>99</v>
      </c>
      <c r="F2" t="s">
        <v>306</v>
      </c>
      <c r="G2" t="s">
        <v>101</v>
      </c>
      <c r="H2">
        <v>1</v>
      </c>
    </row>
    <row r="3" spans="1:8" x14ac:dyDescent="0.35">
      <c r="A3" s="1">
        <v>3</v>
      </c>
      <c r="B3" s="21">
        <v>0</v>
      </c>
      <c r="C3" s="21">
        <v>1</v>
      </c>
      <c r="D3" s="21">
        <v>1</v>
      </c>
      <c r="E3" t="s">
        <v>99</v>
      </c>
      <c r="F3" t="s">
        <v>307</v>
      </c>
      <c r="G3" t="s">
        <v>101</v>
      </c>
      <c r="H3">
        <v>1</v>
      </c>
    </row>
    <row r="4" spans="1:8" x14ac:dyDescent="0.35">
      <c r="A4" s="1">
        <v>3</v>
      </c>
      <c r="B4" s="21">
        <v>0</v>
      </c>
      <c r="C4" s="21">
        <v>1</v>
      </c>
      <c r="D4" s="21">
        <v>1</v>
      </c>
      <c r="E4" t="s">
        <v>99</v>
      </c>
      <c r="F4" t="s">
        <v>280</v>
      </c>
      <c r="G4" t="s">
        <v>101</v>
      </c>
      <c r="H4">
        <v>10</v>
      </c>
    </row>
    <row r="5" spans="1:8" x14ac:dyDescent="0.35">
      <c r="A5" s="1">
        <v>3</v>
      </c>
      <c r="B5" s="21">
        <v>0</v>
      </c>
      <c r="C5" s="21">
        <v>1</v>
      </c>
      <c r="D5" s="21">
        <v>1</v>
      </c>
      <c r="E5" t="s">
        <v>99</v>
      </c>
      <c r="F5" t="s">
        <v>100</v>
      </c>
      <c r="G5" t="s">
        <v>101</v>
      </c>
      <c r="H5">
        <v>44</v>
      </c>
    </row>
    <row r="6" spans="1:8" x14ac:dyDescent="0.35">
      <c r="A6" s="1">
        <v>3</v>
      </c>
      <c r="B6" s="21">
        <v>0</v>
      </c>
      <c r="C6" s="21">
        <v>1</v>
      </c>
      <c r="D6" s="21">
        <v>1</v>
      </c>
      <c r="E6" t="s">
        <v>99</v>
      </c>
      <c r="F6" t="s">
        <v>102</v>
      </c>
      <c r="G6" t="s">
        <v>101</v>
      </c>
      <c r="H6">
        <v>154</v>
      </c>
    </row>
    <row r="7" spans="1:8" x14ac:dyDescent="0.35">
      <c r="A7" s="1">
        <v>3</v>
      </c>
      <c r="B7" s="21">
        <v>0</v>
      </c>
      <c r="C7" s="21">
        <v>1</v>
      </c>
      <c r="D7" s="21">
        <v>1</v>
      </c>
      <c r="E7" t="s">
        <v>99</v>
      </c>
      <c r="F7" t="s">
        <v>103</v>
      </c>
      <c r="G7" t="s">
        <v>101</v>
      </c>
      <c r="H7">
        <v>232</v>
      </c>
    </row>
    <row r="8" spans="1:8" x14ac:dyDescent="0.35">
      <c r="A8" s="1">
        <v>3</v>
      </c>
      <c r="B8" s="21">
        <v>0</v>
      </c>
      <c r="C8" s="21">
        <v>1</v>
      </c>
      <c r="D8" s="21">
        <v>1</v>
      </c>
      <c r="E8" t="s">
        <v>99</v>
      </c>
      <c r="F8" t="s">
        <v>104</v>
      </c>
      <c r="G8" t="s">
        <v>101</v>
      </c>
      <c r="H8">
        <v>354</v>
      </c>
    </row>
    <row r="9" spans="1:8" x14ac:dyDescent="0.35">
      <c r="A9" s="1">
        <v>3</v>
      </c>
      <c r="B9" s="21">
        <v>0</v>
      </c>
      <c r="C9" s="21">
        <v>1</v>
      </c>
      <c r="D9" s="21">
        <v>1</v>
      </c>
      <c r="E9" t="s">
        <v>99</v>
      </c>
      <c r="F9" t="s">
        <v>105</v>
      </c>
      <c r="G9" t="s">
        <v>101</v>
      </c>
      <c r="H9">
        <v>459</v>
      </c>
    </row>
    <row r="10" spans="1:8" x14ac:dyDescent="0.35">
      <c r="A10" s="1">
        <v>3</v>
      </c>
      <c r="B10" s="21">
        <v>0</v>
      </c>
      <c r="C10" s="21">
        <v>1</v>
      </c>
      <c r="D10" s="21">
        <v>1</v>
      </c>
      <c r="E10" t="s">
        <v>106</v>
      </c>
      <c r="F10" t="s">
        <v>107</v>
      </c>
      <c r="G10" t="s">
        <v>101</v>
      </c>
      <c r="H10">
        <v>107</v>
      </c>
    </row>
    <row r="11" spans="1:8" x14ac:dyDescent="0.35">
      <c r="A11" s="1">
        <v>3</v>
      </c>
      <c r="B11" s="21">
        <v>0</v>
      </c>
      <c r="C11" s="21">
        <v>1</v>
      </c>
      <c r="D11" s="21">
        <v>1</v>
      </c>
      <c r="E11" t="s">
        <v>106</v>
      </c>
      <c r="F11" t="s">
        <v>108</v>
      </c>
      <c r="G11" t="s">
        <v>101</v>
      </c>
      <c r="H11">
        <v>968</v>
      </c>
    </row>
    <row r="12" spans="1:8" x14ac:dyDescent="0.35">
      <c r="A12" s="1">
        <v>3</v>
      </c>
      <c r="B12" s="21">
        <v>0</v>
      </c>
      <c r="C12" s="21">
        <v>1</v>
      </c>
      <c r="D12" s="21">
        <v>1</v>
      </c>
      <c r="E12" t="s">
        <v>106</v>
      </c>
      <c r="F12" t="s">
        <v>109</v>
      </c>
      <c r="G12" t="s">
        <v>101</v>
      </c>
      <c r="H12">
        <v>150</v>
      </c>
    </row>
    <row r="13" spans="1:8" x14ac:dyDescent="0.35">
      <c r="A13" s="1">
        <v>3</v>
      </c>
      <c r="B13" s="21">
        <v>0</v>
      </c>
      <c r="C13" s="21">
        <v>1</v>
      </c>
      <c r="D13" s="21">
        <v>1</v>
      </c>
      <c r="E13" t="s">
        <v>106</v>
      </c>
      <c r="F13" t="s">
        <v>308</v>
      </c>
      <c r="G13" t="s">
        <v>101</v>
      </c>
      <c r="H13">
        <v>30</v>
      </c>
    </row>
    <row r="14" spans="1:8" x14ac:dyDescent="0.35">
      <c r="A14" s="1">
        <v>3</v>
      </c>
      <c r="B14" s="21">
        <v>0</v>
      </c>
      <c r="C14" s="21">
        <v>1</v>
      </c>
      <c r="D14" s="21">
        <v>1</v>
      </c>
      <c r="E14" t="s">
        <v>110</v>
      </c>
      <c r="F14" s="6" t="s">
        <v>111</v>
      </c>
      <c r="G14" t="s">
        <v>101</v>
      </c>
      <c r="H14">
        <v>1255</v>
      </c>
    </row>
    <row r="15" spans="1:8" x14ac:dyDescent="0.35">
      <c r="A15" s="1">
        <v>3</v>
      </c>
      <c r="B15" s="21">
        <v>0</v>
      </c>
      <c r="C15" s="21">
        <v>1</v>
      </c>
      <c r="D15" s="21">
        <v>1</v>
      </c>
      <c r="E15" t="s">
        <v>112</v>
      </c>
      <c r="F15" t="s">
        <v>113</v>
      </c>
      <c r="G15" t="s">
        <v>101</v>
      </c>
      <c r="H15">
        <v>5</v>
      </c>
    </row>
    <row r="16" spans="1:8" x14ac:dyDescent="0.35">
      <c r="A16" s="1">
        <v>3</v>
      </c>
      <c r="B16" s="21">
        <v>0</v>
      </c>
      <c r="C16" s="21">
        <v>1</v>
      </c>
      <c r="D16" s="21">
        <v>1</v>
      </c>
      <c r="E16" t="s">
        <v>112</v>
      </c>
      <c r="F16" t="s">
        <v>114</v>
      </c>
      <c r="G16" t="s">
        <v>101</v>
      </c>
      <c r="H16">
        <v>83</v>
      </c>
    </row>
    <row r="17" spans="1:8" x14ac:dyDescent="0.35">
      <c r="A17" s="1">
        <v>3</v>
      </c>
      <c r="B17" s="21">
        <v>0</v>
      </c>
      <c r="C17" s="21">
        <v>1</v>
      </c>
      <c r="D17" s="21">
        <v>1</v>
      </c>
      <c r="E17" t="s">
        <v>112</v>
      </c>
      <c r="F17" t="s">
        <v>115</v>
      </c>
      <c r="G17" t="s">
        <v>101</v>
      </c>
      <c r="H17">
        <v>85</v>
      </c>
    </row>
    <row r="18" spans="1:8" x14ac:dyDescent="0.35">
      <c r="A18" s="1">
        <v>3</v>
      </c>
      <c r="B18" s="21">
        <v>0</v>
      </c>
      <c r="C18" s="21">
        <v>1</v>
      </c>
      <c r="D18" s="21">
        <v>1</v>
      </c>
      <c r="E18" t="s">
        <v>112</v>
      </c>
      <c r="F18" t="s">
        <v>281</v>
      </c>
      <c r="G18" t="s">
        <v>101</v>
      </c>
      <c r="H18">
        <v>2</v>
      </c>
    </row>
    <row r="19" spans="1:8" x14ac:dyDescent="0.35">
      <c r="A19" s="1">
        <v>3</v>
      </c>
      <c r="B19" s="21">
        <v>0</v>
      </c>
      <c r="C19" s="21">
        <v>1</v>
      </c>
      <c r="D19" s="21">
        <v>1</v>
      </c>
      <c r="E19" t="s">
        <v>112</v>
      </c>
      <c r="F19" t="s">
        <v>109</v>
      </c>
      <c r="G19" t="s">
        <v>101</v>
      </c>
      <c r="H19">
        <v>54</v>
      </c>
    </row>
    <row r="20" spans="1:8" x14ac:dyDescent="0.35">
      <c r="A20" s="1">
        <v>3</v>
      </c>
      <c r="B20" s="21">
        <v>0</v>
      </c>
      <c r="C20" s="21">
        <v>1</v>
      </c>
      <c r="D20" s="21">
        <v>1</v>
      </c>
      <c r="E20" t="s">
        <v>112</v>
      </c>
      <c r="F20" t="s">
        <v>117</v>
      </c>
      <c r="G20" t="s">
        <v>101</v>
      </c>
      <c r="H20">
        <v>997</v>
      </c>
    </row>
    <row r="21" spans="1:8" x14ac:dyDescent="0.35">
      <c r="A21" s="1">
        <v>3</v>
      </c>
      <c r="B21" s="21">
        <v>0</v>
      </c>
      <c r="C21" s="21">
        <v>1</v>
      </c>
      <c r="D21" s="21">
        <v>1</v>
      </c>
      <c r="E21" t="s">
        <v>112</v>
      </c>
      <c r="F21" t="s">
        <v>308</v>
      </c>
      <c r="G21" t="s">
        <v>101</v>
      </c>
      <c r="H21">
        <v>29</v>
      </c>
    </row>
    <row r="22" spans="1:8" x14ac:dyDescent="0.35">
      <c r="A22" s="1">
        <v>3</v>
      </c>
      <c r="B22" s="21">
        <v>0</v>
      </c>
      <c r="C22" s="21">
        <v>1</v>
      </c>
      <c r="D22" s="21">
        <v>1</v>
      </c>
      <c r="E22" t="s">
        <v>118</v>
      </c>
      <c r="F22" t="s">
        <v>119</v>
      </c>
      <c r="G22" t="s">
        <v>101</v>
      </c>
      <c r="H22">
        <v>648</v>
      </c>
    </row>
    <row r="23" spans="1:8" x14ac:dyDescent="0.35">
      <c r="A23" s="1">
        <v>3</v>
      </c>
      <c r="B23" s="21">
        <v>0</v>
      </c>
      <c r="C23" s="21">
        <v>1</v>
      </c>
      <c r="D23" s="21">
        <v>1</v>
      </c>
      <c r="E23" t="s">
        <v>118</v>
      </c>
      <c r="F23" t="s">
        <v>120</v>
      </c>
      <c r="G23" t="s">
        <v>101</v>
      </c>
      <c r="H23">
        <v>607</v>
      </c>
    </row>
    <row r="24" spans="1:8" x14ac:dyDescent="0.35">
      <c r="A24" s="1">
        <v>3</v>
      </c>
      <c r="B24" s="21">
        <v>0</v>
      </c>
      <c r="C24" s="21">
        <v>1</v>
      </c>
      <c r="D24" s="21">
        <v>1</v>
      </c>
      <c r="E24" t="s">
        <v>177</v>
      </c>
      <c r="F24" t="s">
        <v>282</v>
      </c>
      <c r="G24" t="s">
        <v>101</v>
      </c>
      <c r="H24">
        <v>199</v>
      </c>
    </row>
    <row r="25" spans="1:8" x14ac:dyDescent="0.35">
      <c r="A25" s="1">
        <v>3</v>
      </c>
      <c r="B25" s="21">
        <v>0</v>
      </c>
      <c r="C25" s="21">
        <v>1</v>
      </c>
      <c r="D25" s="21">
        <v>1</v>
      </c>
      <c r="E25" t="s">
        <v>177</v>
      </c>
      <c r="F25" t="s">
        <v>181</v>
      </c>
      <c r="G25" t="s">
        <v>101</v>
      </c>
      <c r="H25">
        <v>197</v>
      </c>
    </row>
    <row r="26" spans="1:8" x14ac:dyDescent="0.35">
      <c r="A26" s="1">
        <v>3</v>
      </c>
      <c r="B26" s="21">
        <v>0</v>
      </c>
      <c r="C26" s="21">
        <v>1</v>
      </c>
      <c r="D26" s="21">
        <v>1</v>
      </c>
      <c r="E26" t="s">
        <v>177</v>
      </c>
      <c r="F26" t="s">
        <v>186</v>
      </c>
      <c r="G26" t="s">
        <v>101</v>
      </c>
      <c r="H26">
        <v>187</v>
      </c>
    </row>
    <row r="27" spans="1:8" x14ac:dyDescent="0.35">
      <c r="A27" s="1">
        <v>3</v>
      </c>
      <c r="B27" s="21">
        <v>0</v>
      </c>
      <c r="C27" s="21">
        <v>1</v>
      </c>
      <c r="D27" s="21">
        <v>1</v>
      </c>
      <c r="E27" t="s">
        <v>177</v>
      </c>
      <c r="F27" t="s">
        <v>189</v>
      </c>
      <c r="G27" t="s">
        <v>101</v>
      </c>
      <c r="H27">
        <v>96</v>
      </c>
    </row>
    <row r="28" spans="1:8" x14ac:dyDescent="0.35">
      <c r="A28" s="1">
        <v>3</v>
      </c>
      <c r="B28" s="21">
        <v>0</v>
      </c>
      <c r="C28" s="21">
        <v>1</v>
      </c>
      <c r="D28" s="21">
        <v>1</v>
      </c>
      <c r="E28" t="s">
        <v>177</v>
      </c>
      <c r="F28" t="s">
        <v>194</v>
      </c>
      <c r="G28" t="s">
        <v>101</v>
      </c>
      <c r="H28">
        <v>84</v>
      </c>
    </row>
    <row r="29" spans="1:8" x14ac:dyDescent="0.35">
      <c r="A29" s="1">
        <v>3</v>
      </c>
      <c r="B29" s="21">
        <v>0</v>
      </c>
      <c r="C29" s="21">
        <v>1</v>
      </c>
      <c r="D29" s="21">
        <v>1</v>
      </c>
      <c r="E29" t="s">
        <v>177</v>
      </c>
      <c r="F29" t="s">
        <v>178</v>
      </c>
      <c r="G29" t="s">
        <v>101</v>
      </c>
      <c r="H29">
        <v>76</v>
      </c>
    </row>
    <row r="30" spans="1:8" x14ac:dyDescent="0.35">
      <c r="A30" s="1">
        <v>3</v>
      </c>
      <c r="B30" s="21">
        <v>0</v>
      </c>
      <c r="C30" s="21">
        <v>1</v>
      </c>
      <c r="D30" s="21">
        <v>1</v>
      </c>
      <c r="E30" t="s">
        <v>177</v>
      </c>
      <c r="F30" t="s">
        <v>182</v>
      </c>
      <c r="G30" t="s">
        <v>101</v>
      </c>
      <c r="H30">
        <v>59</v>
      </c>
    </row>
    <row r="31" spans="1:8" x14ac:dyDescent="0.35">
      <c r="A31" s="1">
        <v>3</v>
      </c>
      <c r="B31" s="21">
        <v>0</v>
      </c>
      <c r="C31" s="21">
        <v>1</v>
      </c>
      <c r="D31" s="21">
        <v>1</v>
      </c>
      <c r="E31" t="s">
        <v>177</v>
      </c>
      <c r="F31" t="s">
        <v>188</v>
      </c>
      <c r="G31" t="s">
        <v>101</v>
      </c>
      <c r="H31">
        <v>50</v>
      </c>
    </row>
    <row r="32" spans="1:8" x14ac:dyDescent="0.35">
      <c r="A32" s="1">
        <v>3</v>
      </c>
      <c r="B32" s="21">
        <v>0</v>
      </c>
      <c r="C32" s="21">
        <v>1</v>
      </c>
      <c r="D32" s="21">
        <v>1</v>
      </c>
      <c r="E32" t="s">
        <v>177</v>
      </c>
      <c r="F32" t="s">
        <v>198</v>
      </c>
      <c r="G32" t="s">
        <v>101</v>
      </c>
      <c r="H32">
        <v>39</v>
      </c>
    </row>
    <row r="33" spans="1:8" x14ac:dyDescent="0.35">
      <c r="A33" s="1">
        <v>3</v>
      </c>
      <c r="B33" s="21">
        <v>0</v>
      </c>
      <c r="C33" s="21">
        <v>1</v>
      </c>
      <c r="D33" s="21">
        <v>1</v>
      </c>
      <c r="E33" t="s">
        <v>177</v>
      </c>
      <c r="F33" t="s">
        <v>253</v>
      </c>
      <c r="G33" t="s">
        <v>101</v>
      </c>
      <c r="H33">
        <v>37</v>
      </c>
    </row>
    <row r="34" spans="1:8" x14ac:dyDescent="0.35">
      <c r="A34" s="1">
        <v>3</v>
      </c>
      <c r="B34" s="21">
        <v>0</v>
      </c>
      <c r="C34" s="21">
        <v>1</v>
      </c>
      <c r="D34" s="21">
        <v>1</v>
      </c>
      <c r="E34" t="s">
        <v>177</v>
      </c>
      <c r="F34" t="s">
        <v>191</v>
      </c>
      <c r="G34" t="s">
        <v>101</v>
      </c>
      <c r="H34">
        <v>32</v>
      </c>
    </row>
    <row r="35" spans="1:8" x14ac:dyDescent="0.35">
      <c r="A35" s="1">
        <v>3</v>
      </c>
      <c r="B35" s="21">
        <v>0</v>
      </c>
      <c r="C35" s="21">
        <v>1</v>
      </c>
      <c r="D35" s="21">
        <v>1</v>
      </c>
      <c r="E35" t="s">
        <v>177</v>
      </c>
      <c r="F35" t="s">
        <v>632</v>
      </c>
      <c r="G35" t="s">
        <v>101</v>
      </c>
      <c r="H35">
        <v>31</v>
      </c>
    </row>
    <row r="36" spans="1:8" x14ac:dyDescent="0.35">
      <c r="A36" s="1">
        <v>3</v>
      </c>
      <c r="B36" s="21">
        <v>0</v>
      </c>
      <c r="C36" s="21">
        <v>1</v>
      </c>
      <c r="D36" s="21">
        <v>1</v>
      </c>
      <c r="E36" t="s">
        <v>177</v>
      </c>
      <c r="F36" t="s">
        <v>185</v>
      </c>
      <c r="G36" t="s">
        <v>101</v>
      </c>
      <c r="H36">
        <v>16</v>
      </c>
    </row>
    <row r="37" spans="1:8" x14ac:dyDescent="0.35">
      <c r="A37" s="1">
        <v>3</v>
      </c>
      <c r="B37" s="21">
        <v>0</v>
      </c>
      <c r="C37" s="21">
        <v>1</v>
      </c>
      <c r="D37" s="21">
        <v>1</v>
      </c>
      <c r="E37" t="s">
        <v>177</v>
      </c>
      <c r="F37" t="s">
        <v>207</v>
      </c>
      <c r="G37" t="s">
        <v>101</v>
      </c>
      <c r="H37">
        <v>16</v>
      </c>
    </row>
    <row r="38" spans="1:8" x14ac:dyDescent="0.35">
      <c r="A38" s="1">
        <v>3</v>
      </c>
      <c r="B38" s="21">
        <v>0</v>
      </c>
      <c r="C38" s="21">
        <v>1</v>
      </c>
      <c r="D38" s="21">
        <v>1</v>
      </c>
      <c r="E38" t="s">
        <v>177</v>
      </c>
      <c r="F38" t="s">
        <v>236</v>
      </c>
      <c r="G38" t="s">
        <v>101</v>
      </c>
      <c r="H38">
        <v>11</v>
      </c>
    </row>
    <row r="39" spans="1:8" x14ac:dyDescent="0.35">
      <c r="A39" s="1">
        <v>3</v>
      </c>
      <c r="B39" s="21">
        <v>0</v>
      </c>
      <c r="C39" s="21">
        <v>1</v>
      </c>
      <c r="D39" s="21">
        <v>1</v>
      </c>
      <c r="E39" t="s">
        <v>177</v>
      </c>
      <c r="F39" t="s">
        <v>283</v>
      </c>
      <c r="G39" t="s">
        <v>101</v>
      </c>
      <c r="H39">
        <v>10</v>
      </c>
    </row>
    <row r="40" spans="1:8" x14ac:dyDescent="0.35">
      <c r="A40" s="1">
        <v>3</v>
      </c>
      <c r="B40" s="21">
        <v>0</v>
      </c>
      <c r="C40" s="21">
        <v>1</v>
      </c>
      <c r="D40" s="21">
        <v>1</v>
      </c>
      <c r="E40" t="s">
        <v>177</v>
      </c>
      <c r="F40" t="s">
        <v>633</v>
      </c>
      <c r="G40" t="s">
        <v>101</v>
      </c>
      <c r="H40">
        <v>8</v>
      </c>
    </row>
    <row r="41" spans="1:8" x14ac:dyDescent="0.35">
      <c r="A41" s="1">
        <v>3</v>
      </c>
      <c r="B41" s="21">
        <v>0</v>
      </c>
      <c r="C41" s="21">
        <v>1</v>
      </c>
      <c r="D41" s="21">
        <v>1</v>
      </c>
      <c r="E41" t="s">
        <v>177</v>
      </c>
      <c r="F41" t="s">
        <v>634</v>
      </c>
      <c r="G41" t="s">
        <v>101</v>
      </c>
      <c r="H41">
        <v>6</v>
      </c>
    </row>
    <row r="42" spans="1:8" x14ac:dyDescent="0.35">
      <c r="A42" s="1">
        <v>3</v>
      </c>
      <c r="B42" s="21">
        <v>0</v>
      </c>
      <c r="C42" s="21">
        <v>1</v>
      </c>
      <c r="D42" s="21">
        <v>1</v>
      </c>
      <c r="E42" t="s">
        <v>177</v>
      </c>
      <c r="F42" t="s">
        <v>635</v>
      </c>
      <c r="G42" t="s">
        <v>101</v>
      </c>
      <c r="H42">
        <v>6</v>
      </c>
    </row>
    <row r="43" spans="1:8" x14ac:dyDescent="0.35">
      <c r="A43" s="1">
        <v>3</v>
      </c>
      <c r="B43" s="21">
        <v>0</v>
      </c>
      <c r="C43" s="21">
        <v>1</v>
      </c>
      <c r="D43" s="21">
        <v>1</v>
      </c>
      <c r="E43" t="s">
        <v>177</v>
      </c>
      <c r="F43" t="s">
        <v>205</v>
      </c>
      <c r="G43" t="s">
        <v>101</v>
      </c>
      <c r="H43">
        <v>5</v>
      </c>
    </row>
    <row r="44" spans="1:8" x14ac:dyDescent="0.35">
      <c r="A44" s="1">
        <v>3</v>
      </c>
      <c r="B44" s="21">
        <v>0</v>
      </c>
      <c r="C44" s="21">
        <v>1</v>
      </c>
      <c r="D44" s="21">
        <v>1</v>
      </c>
      <c r="E44" t="s">
        <v>177</v>
      </c>
      <c r="F44" t="s">
        <v>199</v>
      </c>
      <c r="G44" t="s">
        <v>101</v>
      </c>
      <c r="H44">
        <v>4</v>
      </c>
    </row>
    <row r="45" spans="1:8" x14ac:dyDescent="0.35">
      <c r="A45" s="1">
        <v>3</v>
      </c>
      <c r="B45" s="21">
        <v>0</v>
      </c>
      <c r="C45" s="21">
        <v>1</v>
      </c>
      <c r="D45" s="21">
        <v>1</v>
      </c>
      <c r="E45" t="s">
        <v>177</v>
      </c>
      <c r="F45" t="s">
        <v>284</v>
      </c>
      <c r="G45" t="s">
        <v>101</v>
      </c>
      <c r="H45">
        <v>4</v>
      </c>
    </row>
    <row r="46" spans="1:8" x14ac:dyDescent="0.35">
      <c r="A46" s="1">
        <v>3</v>
      </c>
      <c r="B46" s="21">
        <v>0</v>
      </c>
      <c r="C46" s="21">
        <v>1</v>
      </c>
      <c r="D46" s="21">
        <v>1</v>
      </c>
      <c r="E46" t="s">
        <v>177</v>
      </c>
      <c r="F46" t="s">
        <v>636</v>
      </c>
      <c r="G46" t="s">
        <v>101</v>
      </c>
      <c r="H46">
        <v>4</v>
      </c>
    </row>
    <row r="47" spans="1:8" x14ac:dyDescent="0.35">
      <c r="A47" s="1">
        <v>3</v>
      </c>
      <c r="B47" s="21">
        <v>0</v>
      </c>
      <c r="C47" s="21">
        <v>1</v>
      </c>
      <c r="D47" s="21">
        <v>1</v>
      </c>
      <c r="E47" t="s">
        <v>177</v>
      </c>
      <c r="F47" t="s">
        <v>637</v>
      </c>
      <c r="G47" t="s">
        <v>101</v>
      </c>
      <c r="H47">
        <v>4</v>
      </c>
    </row>
    <row r="48" spans="1:8" x14ac:dyDescent="0.35">
      <c r="A48" s="1">
        <v>3</v>
      </c>
      <c r="B48" s="21">
        <v>0</v>
      </c>
      <c r="C48" s="21">
        <v>1</v>
      </c>
      <c r="D48" s="21">
        <v>1</v>
      </c>
      <c r="E48" t="s">
        <v>177</v>
      </c>
      <c r="F48" t="s">
        <v>245</v>
      </c>
      <c r="G48" t="s">
        <v>101</v>
      </c>
      <c r="H48">
        <v>3</v>
      </c>
    </row>
    <row r="49" spans="1:8" x14ac:dyDescent="0.35">
      <c r="A49" s="1">
        <v>3</v>
      </c>
      <c r="B49" s="21">
        <v>0</v>
      </c>
      <c r="C49" s="21">
        <v>1</v>
      </c>
      <c r="D49" s="21">
        <v>1</v>
      </c>
      <c r="E49" t="s">
        <v>177</v>
      </c>
      <c r="F49" t="s">
        <v>638</v>
      </c>
      <c r="G49" t="s">
        <v>101</v>
      </c>
      <c r="H49">
        <v>3</v>
      </c>
    </row>
    <row r="50" spans="1:8" x14ac:dyDescent="0.35">
      <c r="A50" s="1">
        <v>3</v>
      </c>
      <c r="B50" s="21">
        <v>0</v>
      </c>
      <c r="C50" s="21">
        <v>1</v>
      </c>
      <c r="D50" s="21">
        <v>1</v>
      </c>
      <c r="E50" t="s">
        <v>177</v>
      </c>
      <c r="F50" t="s">
        <v>639</v>
      </c>
      <c r="G50" t="s">
        <v>101</v>
      </c>
      <c r="H50">
        <v>3</v>
      </c>
    </row>
    <row r="51" spans="1:8" x14ac:dyDescent="0.35">
      <c r="A51" s="1">
        <v>3</v>
      </c>
      <c r="B51" s="21">
        <v>0</v>
      </c>
      <c r="C51" s="21">
        <v>1</v>
      </c>
      <c r="D51" s="21">
        <v>1</v>
      </c>
      <c r="E51" t="s">
        <v>177</v>
      </c>
      <c r="F51" t="s">
        <v>179</v>
      </c>
      <c r="G51" t="s">
        <v>101</v>
      </c>
      <c r="H51">
        <v>3</v>
      </c>
    </row>
    <row r="52" spans="1:8" x14ac:dyDescent="0.35">
      <c r="A52" s="1">
        <v>3</v>
      </c>
      <c r="B52" s="21">
        <v>0</v>
      </c>
      <c r="C52" s="21">
        <v>1</v>
      </c>
      <c r="D52" s="21">
        <v>1</v>
      </c>
      <c r="E52" t="s">
        <v>177</v>
      </c>
      <c r="F52" t="s">
        <v>640</v>
      </c>
      <c r="G52" t="s">
        <v>101</v>
      </c>
      <c r="H52">
        <v>3</v>
      </c>
    </row>
    <row r="53" spans="1:8" x14ac:dyDescent="0.35">
      <c r="A53" s="1">
        <v>3</v>
      </c>
      <c r="B53" s="21">
        <v>0</v>
      </c>
      <c r="C53" s="21">
        <v>1</v>
      </c>
      <c r="D53" s="21">
        <v>1</v>
      </c>
      <c r="E53" t="s">
        <v>177</v>
      </c>
      <c r="F53" t="s">
        <v>285</v>
      </c>
      <c r="G53" t="s">
        <v>101</v>
      </c>
      <c r="H53">
        <v>3</v>
      </c>
    </row>
    <row r="54" spans="1:8" x14ac:dyDescent="0.35">
      <c r="A54" s="1">
        <v>3</v>
      </c>
      <c r="B54" s="21">
        <v>0</v>
      </c>
      <c r="C54" s="21">
        <v>1</v>
      </c>
      <c r="D54" s="21">
        <v>1</v>
      </c>
      <c r="E54" t="s">
        <v>177</v>
      </c>
      <c r="F54" t="s">
        <v>308</v>
      </c>
      <c r="G54" t="s">
        <v>101</v>
      </c>
      <c r="H54">
        <v>2</v>
      </c>
    </row>
    <row r="55" spans="1:8" x14ac:dyDescent="0.35">
      <c r="A55" s="1">
        <v>3</v>
      </c>
      <c r="B55" s="21">
        <v>0</v>
      </c>
      <c r="C55" s="21">
        <v>1</v>
      </c>
      <c r="D55" s="21">
        <v>1</v>
      </c>
      <c r="E55" t="s">
        <v>177</v>
      </c>
      <c r="F55" t="s">
        <v>641</v>
      </c>
      <c r="G55" t="s">
        <v>101</v>
      </c>
      <c r="H55">
        <v>2</v>
      </c>
    </row>
    <row r="56" spans="1:8" x14ac:dyDescent="0.35">
      <c r="A56" s="1">
        <v>3</v>
      </c>
      <c r="B56" s="21">
        <v>0</v>
      </c>
      <c r="C56" s="21">
        <v>1</v>
      </c>
      <c r="D56" s="21">
        <v>1</v>
      </c>
      <c r="E56" t="s">
        <v>177</v>
      </c>
      <c r="F56" t="s">
        <v>642</v>
      </c>
      <c r="G56" t="s">
        <v>101</v>
      </c>
      <c r="H56">
        <v>2</v>
      </c>
    </row>
    <row r="57" spans="1:8" x14ac:dyDescent="0.35">
      <c r="A57" s="1">
        <v>3</v>
      </c>
      <c r="B57" s="21">
        <v>0</v>
      </c>
      <c r="C57" s="21">
        <v>1</v>
      </c>
      <c r="D57" s="21">
        <v>1</v>
      </c>
      <c r="E57" t="s">
        <v>177</v>
      </c>
      <c r="F57" t="s">
        <v>109</v>
      </c>
      <c r="G57" t="s">
        <v>101</v>
      </c>
      <c r="H57">
        <v>2</v>
      </c>
    </row>
    <row r="58" spans="1:8" x14ac:dyDescent="0.35">
      <c r="A58" s="1">
        <v>3</v>
      </c>
      <c r="B58" s="21">
        <v>0</v>
      </c>
      <c r="C58" s="21">
        <v>1</v>
      </c>
      <c r="D58" s="21">
        <v>1</v>
      </c>
      <c r="E58" t="s">
        <v>177</v>
      </c>
      <c r="F58" t="s">
        <v>643</v>
      </c>
      <c r="G58" t="s">
        <v>101</v>
      </c>
      <c r="H58">
        <v>2</v>
      </c>
    </row>
    <row r="59" spans="1:8" x14ac:dyDescent="0.35">
      <c r="A59" s="1">
        <v>3</v>
      </c>
      <c r="B59" s="21">
        <v>0</v>
      </c>
      <c r="C59" s="21">
        <v>1</v>
      </c>
      <c r="D59" s="21">
        <v>1</v>
      </c>
      <c r="E59" t="s">
        <v>177</v>
      </c>
      <c r="F59" t="s">
        <v>204</v>
      </c>
      <c r="G59" t="s">
        <v>101</v>
      </c>
      <c r="H59">
        <v>2</v>
      </c>
    </row>
    <row r="60" spans="1:8" x14ac:dyDescent="0.35">
      <c r="A60" s="1">
        <v>3</v>
      </c>
      <c r="B60" s="21">
        <v>0</v>
      </c>
      <c r="C60" s="21">
        <v>1</v>
      </c>
      <c r="D60" s="21">
        <v>1</v>
      </c>
      <c r="E60" t="s">
        <v>177</v>
      </c>
      <c r="F60" t="s">
        <v>644</v>
      </c>
      <c r="G60" t="s">
        <v>101</v>
      </c>
      <c r="H60">
        <v>2</v>
      </c>
    </row>
    <row r="61" spans="1:8" x14ac:dyDescent="0.35">
      <c r="A61" s="1">
        <v>3</v>
      </c>
      <c r="B61" s="21">
        <v>0</v>
      </c>
      <c r="C61" s="21">
        <v>1</v>
      </c>
      <c r="D61" s="21">
        <v>1</v>
      </c>
      <c r="E61" t="s">
        <v>177</v>
      </c>
      <c r="F61" t="s">
        <v>645</v>
      </c>
      <c r="G61" t="s">
        <v>101</v>
      </c>
      <c r="H61">
        <v>2</v>
      </c>
    </row>
    <row r="62" spans="1:8" x14ac:dyDescent="0.35">
      <c r="A62" s="1">
        <v>3</v>
      </c>
      <c r="B62" s="21">
        <v>0</v>
      </c>
      <c r="C62" s="21">
        <v>1</v>
      </c>
      <c r="D62" s="21">
        <v>1</v>
      </c>
      <c r="E62" t="s">
        <v>177</v>
      </c>
      <c r="F62" t="s">
        <v>190</v>
      </c>
      <c r="G62" t="s">
        <v>101</v>
      </c>
      <c r="H62">
        <v>2</v>
      </c>
    </row>
    <row r="63" spans="1:8" x14ac:dyDescent="0.35">
      <c r="A63" s="1">
        <v>3</v>
      </c>
      <c r="B63" s="21">
        <v>0</v>
      </c>
      <c r="C63" s="21">
        <v>1</v>
      </c>
      <c r="D63" s="21">
        <v>1</v>
      </c>
      <c r="E63" t="s">
        <v>177</v>
      </c>
      <c r="F63" t="s">
        <v>201</v>
      </c>
      <c r="G63" t="s">
        <v>101</v>
      </c>
      <c r="H63">
        <v>2</v>
      </c>
    </row>
    <row r="64" spans="1:8" x14ac:dyDescent="0.35">
      <c r="A64" s="1">
        <v>3</v>
      </c>
      <c r="B64" s="21">
        <v>0</v>
      </c>
      <c r="C64" s="21">
        <v>1</v>
      </c>
      <c r="D64" s="21">
        <v>1</v>
      </c>
      <c r="E64" t="s">
        <v>177</v>
      </c>
      <c r="F64" t="s">
        <v>646</v>
      </c>
      <c r="G64" t="s">
        <v>101</v>
      </c>
      <c r="H64">
        <v>2</v>
      </c>
    </row>
    <row r="65" spans="1:8" x14ac:dyDescent="0.35">
      <c r="A65" s="1">
        <v>3</v>
      </c>
      <c r="B65" s="21">
        <v>0</v>
      </c>
      <c r="C65" s="21">
        <v>1</v>
      </c>
      <c r="D65" s="21">
        <v>1</v>
      </c>
      <c r="E65" t="s">
        <v>177</v>
      </c>
      <c r="F65" t="s">
        <v>647</v>
      </c>
      <c r="G65" t="s">
        <v>101</v>
      </c>
      <c r="H65">
        <v>2</v>
      </c>
    </row>
    <row r="66" spans="1:8" x14ac:dyDescent="0.35">
      <c r="A66" s="1">
        <v>3</v>
      </c>
      <c r="B66" s="21">
        <v>0</v>
      </c>
      <c r="C66" s="21">
        <v>1</v>
      </c>
      <c r="D66" s="21">
        <v>1</v>
      </c>
      <c r="E66" t="s">
        <v>177</v>
      </c>
      <c r="F66" t="s">
        <v>286</v>
      </c>
      <c r="G66" t="s">
        <v>101</v>
      </c>
      <c r="H66">
        <v>2</v>
      </c>
    </row>
    <row r="67" spans="1:8" x14ac:dyDescent="0.35">
      <c r="A67" s="1">
        <v>3</v>
      </c>
      <c r="B67" s="21">
        <v>0</v>
      </c>
      <c r="C67" s="21">
        <v>1</v>
      </c>
      <c r="D67" s="21">
        <v>1</v>
      </c>
      <c r="E67" t="s">
        <v>177</v>
      </c>
      <c r="F67" t="s">
        <v>209</v>
      </c>
      <c r="G67" t="s">
        <v>101</v>
      </c>
      <c r="H67">
        <v>2</v>
      </c>
    </row>
    <row r="68" spans="1:8" x14ac:dyDescent="0.35">
      <c r="A68" s="1">
        <v>3</v>
      </c>
      <c r="B68" s="21">
        <v>0</v>
      </c>
      <c r="C68" s="21">
        <v>1</v>
      </c>
      <c r="D68" s="21">
        <v>1</v>
      </c>
      <c r="E68" t="s">
        <v>177</v>
      </c>
      <c r="F68" t="s">
        <v>232</v>
      </c>
      <c r="G68" t="s">
        <v>101</v>
      </c>
      <c r="H68">
        <v>1</v>
      </c>
    </row>
    <row r="69" spans="1:8" x14ac:dyDescent="0.35">
      <c r="A69" s="1">
        <v>3</v>
      </c>
      <c r="B69" s="21">
        <v>0</v>
      </c>
      <c r="C69" s="21">
        <v>1</v>
      </c>
      <c r="D69" s="21">
        <v>1</v>
      </c>
      <c r="E69" t="s">
        <v>177</v>
      </c>
      <c r="F69" t="s">
        <v>648</v>
      </c>
      <c r="G69" t="s">
        <v>101</v>
      </c>
      <c r="H69">
        <v>1</v>
      </c>
    </row>
    <row r="70" spans="1:8" x14ac:dyDescent="0.35">
      <c r="A70" s="1">
        <v>3</v>
      </c>
      <c r="B70" s="21">
        <v>0</v>
      </c>
      <c r="C70" s="21">
        <v>1</v>
      </c>
      <c r="D70" s="21">
        <v>1</v>
      </c>
      <c r="E70" t="s">
        <v>177</v>
      </c>
      <c r="F70" t="s">
        <v>649</v>
      </c>
      <c r="G70" t="s">
        <v>101</v>
      </c>
      <c r="H70">
        <v>1</v>
      </c>
    </row>
    <row r="71" spans="1:8" x14ac:dyDescent="0.35">
      <c r="A71" s="1">
        <v>3</v>
      </c>
      <c r="B71" s="21">
        <v>0</v>
      </c>
      <c r="C71" s="21">
        <v>1</v>
      </c>
      <c r="D71" s="21">
        <v>1</v>
      </c>
      <c r="E71" t="s">
        <v>177</v>
      </c>
      <c r="F71" t="s">
        <v>650</v>
      </c>
      <c r="G71" t="s">
        <v>101</v>
      </c>
      <c r="H71">
        <v>1</v>
      </c>
    </row>
    <row r="72" spans="1:8" x14ac:dyDescent="0.35">
      <c r="A72" s="1">
        <v>3</v>
      </c>
      <c r="B72" s="21">
        <v>0</v>
      </c>
      <c r="C72" s="21">
        <v>1</v>
      </c>
      <c r="D72" s="21">
        <v>1</v>
      </c>
      <c r="E72" t="s">
        <v>177</v>
      </c>
      <c r="F72" t="s">
        <v>651</v>
      </c>
      <c r="G72" t="s">
        <v>101</v>
      </c>
      <c r="H72">
        <v>1</v>
      </c>
    </row>
    <row r="73" spans="1:8" x14ac:dyDescent="0.35">
      <c r="A73" s="1">
        <v>3</v>
      </c>
      <c r="B73" s="21">
        <v>0</v>
      </c>
      <c r="C73" s="21">
        <v>1</v>
      </c>
      <c r="D73" s="21">
        <v>1</v>
      </c>
      <c r="E73" t="s">
        <v>177</v>
      </c>
      <c r="F73" t="s">
        <v>652</v>
      </c>
      <c r="G73" t="s">
        <v>101</v>
      </c>
      <c r="H73">
        <v>1</v>
      </c>
    </row>
    <row r="74" spans="1:8" x14ac:dyDescent="0.35">
      <c r="A74" s="1">
        <v>3</v>
      </c>
      <c r="B74" s="21">
        <v>0</v>
      </c>
      <c r="C74" s="21">
        <v>1</v>
      </c>
      <c r="D74" s="21">
        <v>1</v>
      </c>
      <c r="E74" t="s">
        <v>177</v>
      </c>
      <c r="F74" t="s">
        <v>653</v>
      </c>
      <c r="G74" t="s">
        <v>101</v>
      </c>
      <c r="H74">
        <v>1</v>
      </c>
    </row>
    <row r="75" spans="1:8" x14ac:dyDescent="0.35">
      <c r="A75" s="1">
        <v>3</v>
      </c>
      <c r="B75" s="21">
        <v>0</v>
      </c>
      <c r="C75" s="21">
        <v>1</v>
      </c>
      <c r="D75" s="21">
        <v>1</v>
      </c>
      <c r="E75" t="s">
        <v>177</v>
      </c>
      <c r="F75" t="s">
        <v>654</v>
      </c>
      <c r="G75" t="s">
        <v>101</v>
      </c>
      <c r="H75">
        <v>1</v>
      </c>
    </row>
    <row r="76" spans="1:8" x14ac:dyDescent="0.35">
      <c r="A76" s="1">
        <v>3</v>
      </c>
      <c r="B76" s="21">
        <v>0</v>
      </c>
      <c r="C76" s="21">
        <v>1</v>
      </c>
      <c r="D76" s="21">
        <v>1</v>
      </c>
      <c r="E76" t="s">
        <v>177</v>
      </c>
      <c r="F76" t="s">
        <v>655</v>
      </c>
      <c r="G76" t="s">
        <v>101</v>
      </c>
      <c r="H76">
        <v>1</v>
      </c>
    </row>
    <row r="77" spans="1:8" x14ac:dyDescent="0.35">
      <c r="A77" s="1">
        <v>3</v>
      </c>
      <c r="B77" s="21">
        <v>0</v>
      </c>
      <c r="C77" s="21">
        <v>1</v>
      </c>
      <c r="D77" s="21">
        <v>1</v>
      </c>
      <c r="E77" t="s">
        <v>177</v>
      </c>
      <c r="F77" t="s">
        <v>656</v>
      </c>
      <c r="G77" t="s">
        <v>101</v>
      </c>
      <c r="H77">
        <v>1</v>
      </c>
    </row>
    <row r="78" spans="1:8" x14ac:dyDescent="0.35">
      <c r="A78" s="1">
        <v>3</v>
      </c>
      <c r="B78" s="21">
        <v>0</v>
      </c>
      <c r="C78" s="21">
        <v>1</v>
      </c>
      <c r="D78" s="21">
        <v>1</v>
      </c>
      <c r="E78" t="s">
        <v>177</v>
      </c>
      <c r="F78" t="s">
        <v>657</v>
      </c>
      <c r="G78" t="s">
        <v>101</v>
      </c>
      <c r="H78">
        <v>1</v>
      </c>
    </row>
    <row r="79" spans="1:8" x14ac:dyDescent="0.35">
      <c r="A79" s="1">
        <v>3</v>
      </c>
      <c r="B79" s="21">
        <v>0</v>
      </c>
      <c r="C79" s="21">
        <v>1</v>
      </c>
      <c r="D79" s="21">
        <v>1</v>
      </c>
      <c r="E79" t="s">
        <v>177</v>
      </c>
      <c r="F79" t="s">
        <v>234</v>
      </c>
      <c r="G79" t="s">
        <v>101</v>
      </c>
      <c r="H79">
        <v>1</v>
      </c>
    </row>
    <row r="80" spans="1:8" x14ac:dyDescent="0.35">
      <c r="A80" s="1">
        <v>3</v>
      </c>
      <c r="B80" s="21">
        <v>0</v>
      </c>
      <c r="C80" s="21">
        <v>1</v>
      </c>
      <c r="D80" s="21">
        <v>1</v>
      </c>
      <c r="E80" t="s">
        <v>177</v>
      </c>
      <c r="F80" t="s">
        <v>231</v>
      </c>
      <c r="G80" t="s">
        <v>101</v>
      </c>
      <c r="H80">
        <v>1</v>
      </c>
    </row>
    <row r="81" spans="1:8" x14ac:dyDescent="0.35">
      <c r="A81" s="1">
        <v>3</v>
      </c>
      <c r="B81" s="21">
        <v>0</v>
      </c>
      <c r="C81" s="21">
        <v>1</v>
      </c>
      <c r="D81" s="21">
        <v>1</v>
      </c>
      <c r="E81" t="s">
        <v>177</v>
      </c>
      <c r="F81" t="s">
        <v>235</v>
      </c>
      <c r="G81" t="s">
        <v>101</v>
      </c>
      <c r="H81">
        <v>1</v>
      </c>
    </row>
    <row r="82" spans="1:8" x14ac:dyDescent="0.35">
      <c r="A82" s="1">
        <v>3</v>
      </c>
      <c r="B82" s="21">
        <v>0</v>
      </c>
      <c r="C82" s="21">
        <v>1</v>
      </c>
      <c r="D82" s="21">
        <v>1</v>
      </c>
      <c r="E82" t="s">
        <v>177</v>
      </c>
      <c r="F82" t="s">
        <v>658</v>
      </c>
      <c r="G82" t="s">
        <v>101</v>
      </c>
      <c r="H82">
        <v>1</v>
      </c>
    </row>
    <row r="83" spans="1:8" x14ac:dyDescent="0.35">
      <c r="A83" s="1">
        <v>3</v>
      </c>
      <c r="B83" s="21">
        <v>0</v>
      </c>
      <c r="C83" s="21">
        <v>1</v>
      </c>
      <c r="D83" s="21">
        <v>1</v>
      </c>
      <c r="E83" t="s">
        <v>177</v>
      </c>
      <c r="F83" t="s">
        <v>659</v>
      </c>
      <c r="G83" t="s">
        <v>101</v>
      </c>
      <c r="H83">
        <v>1</v>
      </c>
    </row>
    <row r="84" spans="1:8" x14ac:dyDescent="0.35">
      <c r="A84" s="1">
        <v>3</v>
      </c>
      <c r="B84" s="21">
        <v>0</v>
      </c>
      <c r="C84" s="21">
        <v>1</v>
      </c>
      <c r="D84" s="21">
        <v>1</v>
      </c>
      <c r="E84" t="s">
        <v>177</v>
      </c>
      <c r="F84" t="s">
        <v>237</v>
      </c>
      <c r="G84" t="s">
        <v>101</v>
      </c>
      <c r="H84">
        <v>1</v>
      </c>
    </row>
    <row r="85" spans="1:8" x14ac:dyDescent="0.35">
      <c r="A85" s="1">
        <v>3</v>
      </c>
      <c r="B85" s="21">
        <v>0</v>
      </c>
      <c r="C85" s="21">
        <v>1</v>
      </c>
      <c r="D85" s="21">
        <v>1</v>
      </c>
      <c r="E85" t="s">
        <v>177</v>
      </c>
      <c r="F85" t="s">
        <v>660</v>
      </c>
      <c r="G85" t="s">
        <v>101</v>
      </c>
      <c r="H85">
        <v>1</v>
      </c>
    </row>
    <row r="86" spans="1:8" x14ac:dyDescent="0.35">
      <c r="A86" s="1">
        <v>3</v>
      </c>
      <c r="B86" s="21">
        <v>0</v>
      </c>
      <c r="C86" s="21">
        <v>1</v>
      </c>
      <c r="D86" s="21">
        <v>1</v>
      </c>
      <c r="E86" t="s">
        <v>177</v>
      </c>
      <c r="F86" t="s">
        <v>229</v>
      </c>
      <c r="G86" t="s">
        <v>101</v>
      </c>
      <c r="H86">
        <v>1</v>
      </c>
    </row>
    <row r="87" spans="1:8" x14ac:dyDescent="0.35">
      <c r="A87" s="1">
        <v>3</v>
      </c>
      <c r="B87" s="21">
        <v>0</v>
      </c>
      <c r="C87" s="21">
        <v>1</v>
      </c>
      <c r="D87" s="21">
        <v>1</v>
      </c>
      <c r="E87" t="s">
        <v>177</v>
      </c>
      <c r="F87" t="s">
        <v>661</v>
      </c>
      <c r="G87" t="s">
        <v>101</v>
      </c>
      <c r="H87">
        <v>1</v>
      </c>
    </row>
    <row r="88" spans="1:8" x14ac:dyDescent="0.35">
      <c r="A88" s="1">
        <v>3</v>
      </c>
      <c r="B88" s="21">
        <v>0</v>
      </c>
      <c r="C88" s="21">
        <v>1</v>
      </c>
      <c r="D88" s="21">
        <v>1</v>
      </c>
      <c r="E88" t="s">
        <v>177</v>
      </c>
      <c r="F88" t="s">
        <v>239</v>
      </c>
      <c r="G88" t="s">
        <v>101</v>
      </c>
      <c r="H88">
        <v>1</v>
      </c>
    </row>
    <row r="89" spans="1:8" x14ac:dyDescent="0.35">
      <c r="A89" s="1">
        <v>3</v>
      </c>
      <c r="B89" s="21">
        <v>0</v>
      </c>
      <c r="C89" s="21">
        <v>1</v>
      </c>
      <c r="D89" s="21">
        <v>1</v>
      </c>
      <c r="E89" t="s">
        <v>177</v>
      </c>
      <c r="F89" t="s">
        <v>662</v>
      </c>
      <c r="G89" t="s">
        <v>101</v>
      </c>
      <c r="H89">
        <v>1</v>
      </c>
    </row>
    <row r="90" spans="1:8" x14ac:dyDescent="0.35">
      <c r="A90" s="1">
        <v>3</v>
      </c>
      <c r="B90" s="21">
        <v>0</v>
      </c>
      <c r="C90" s="21">
        <v>1</v>
      </c>
      <c r="D90" s="21">
        <v>1</v>
      </c>
      <c r="E90" t="s">
        <v>177</v>
      </c>
      <c r="F90" t="s">
        <v>663</v>
      </c>
      <c r="G90" t="s">
        <v>101</v>
      </c>
      <c r="H90">
        <v>1</v>
      </c>
    </row>
    <row r="91" spans="1:8" x14ac:dyDescent="0.35">
      <c r="A91" s="1">
        <v>3</v>
      </c>
      <c r="B91" s="21">
        <v>0</v>
      </c>
      <c r="C91" s="21">
        <v>1</v>
      </c>
      <c r="D91" s="21">
        <v>1</v>
      </c>
      <c r="E91" t="s">
        <v>177</v>
      </c>
      <c r="F91" t="s">
        <v>664</v>
      </c>
      <c r="G91" t="s">
        <v>101</v>
      </c>
      <c r="H91">
        <v>1</v>
      </c>
    </row>
    <row r="92" spans="1:8" x14ac:dyDescent="0.35">
      <c r="A92" s="1">
        <v>3</v>
      </c>
      <c r="B92" s="21">
        <v>0</v>
      </c>
      <c r="C92" s="21">
        <v>1</v>
      </c>
      <c r="D92" s="21">
        <v>1</v>
      </c>
      <c r="E92" t="s">
        <v>177</v>
      </c>
      <c r="F92" t="s">
        <v>187</v>
      </c>
      <c r="G92" t="s">
        <v>101</v>
      </c>
      <c r="H92">
        <v>1</v>
      </c>
    </row>
    <row r="93" spans="1:8" x14ac:dyDescent="0.35">
      <c r="A93" s="1">
        <v>3</v>
      </c>
      <c r="B93" s="21">
        <v>0</v>
      </c>
      <c r="C93" s="21">
        <v>1</v>
      </c>
      <c r="D93" s="21">
        <v>1</v>
      </c>
      <c r="E93" t="s">
        <v>177</v>
      </c>
      <c r="F93" t="s">
        <v>665</v>
      </c>
      <c r="G93" t="s">
        <v>101</v>
      </c>
      <c r="H93">
        <v>1</v>
      </c>
    </row>
    <row r="94" spans="1:8" x14ac:dyDescent="0.35">
      <c r="A94" s="1">
        <v>3</v>
      </c>
      <c r="B94" s="21">
        <v>0</v>
      </c>
      <c r="C94" s="21">
        <v>1</v>
      </c>
      <c r="D94" s="21">
        <v>1</v>
      </c>
      <c r="E94" t="s">
        <v>177</v>
      </c>
      <c r="F94" t="s">
        <v>666</v>
      </c>
      <c r="G94" t="s">
        <v>101</v>
      </c>
      <c r="H94">
        <v>1</v>
      </c>
    </row>
    <row r="95" spans="1:8" x14ac:dyDescent="0.35">
      <c r="A95" s="1">
        <v>3</v>
      </c>
      <c r="B95" s="21">
        <v>0</v>
      </c>
      <c r="C95" s="21">
        <v>1</v>
      </c>
      <c r="D95" s="21">
        <v>1</v>
      </c>
      <c r="E95" t="s">
        <v>177</v>
      </c>
      <c r="F95" t="s">
        <v>667</v>
      </c>
      <c r="G95" t="s">
        <v>101</v>
      </c>
      <c r="H95">
        <v>1</v>
      </c>
    </row>
    <row r="96" spans="1:8" x14ac:dyDescent="0.35">
      <c r="A96" s="1">
        <v>3</v>
      </c>
      <c r="B96" s="3">
        <v>0</v>
      </c>
      <c r="C96" s="3">
        <v>1</v>
      </c>
      <c r="D96" s="3">
        <v>1</v>
      </c>
      <c r="E96" t="s">
        <v>213</v>
      </c>
      <c r="F96" t="s">
        <v>287</v>
      </c>
      <c r="G96" t="s">
        <v>101</v>
      </c>
      <c r="H96">
        <v>1101</v>
      </c>
    </row>
    <row r="97" spans="1:8" x14ac:dyDescent="0.35">
      <c r="A97" s="1">
        <v>3</v>
      </c>
      <c r="B97" s="3">
        <v>0</v>
      </c>
      <c r="C97" s="3">
        <v>1</v>
      </c>
      <c r="D97" s="3">
        <v>1</v>
      </c>
      <c r="E97" t="s">
        <v>213</v>
      </c>
      <c r="F97" t="s">
        <v>288</v>
      </c>
      <c r="G97" t="s">
        <v>101</v>
      </c>
      <c r="H97">
        <v>1157</v>
      </c>
    </row>
    <row r="98" spans="1:8" x14ac:dyDescent="0.35">
      <c r="A98" s="1">
        <v>3</v>
      </c>
      <c r="B98" s="3">
        <v>0</v>
      </c>
      <c r="C98" s="3">
        <v>1</v>
      </c>
      <c r="D98" s="3">
        <v>1</v>
      </c>
      <c r="E98" t="s">
        <v>213</v>
      </c>
      <c r="F98" t="s">
        <v>289</v>
      </c>
      <c r="G98" t="s">
        <v>101</v>
      </c>
      <c r="H98">
        <v>1101</v>
      </c>
    </row>
    <row r="99" spans="1:8" x14ac:dyDescent="0.35">
      <c r="A99" s="1">
        <v>3</v>
      </c>
      <c r="B99" s="3">
        <v>0</v>
      </c>
      <c r="C99" s="3">
        <v>1</v>
      </c>
      <c r="D99" s="3">
        <v>1</v>
      </c>
      <c r="E99" t="s">
        <v>213</v>
      </c>
      <c r="F99" t="s">
        <v>290</v>
      </c>
      <c r="G99" t="s">
        <v>101</v>
      </c>
      <c r="H99">
        <v>1096</v>
      </c>
    </row>
    <row r="100" spans="1:8" x14ac:dyDescent="0.35">
      <c r="A100" s="1">
        <v>3</v>
      </c>
      <c r="B100" s="3">
        <v>0</v>
      </c>
      <c r="C100" s="3">
        <v>1</v>
      </c>
      <c r="D100" s="3">
        <v>1</v>
      </c>
      <c r="E100" t="s">
        <v>213</v>
      </c>
      <c r="F100" t="s">
        <v>291</v>
      </c>
      <c r="G100" t="s">
        <v>101</v>
      </c>
      <c r="H100">
        <v>1119</v>
      </c>
    </row>
    <row r="101" spans="1:8" x14ac:dyDescent="0.35">
      <c r="A101" s="1">
        <v>3</v>
      </c>
      <c r="B101" s="3">
        <v>0</v>
      </c>
      <c r="C101" s="3">
        <v>1</v>
      </c>
      <c r="D101" s="3">
        <v>1</v>
      </c>
      <c r="E101" t="s">
        <v>213</v>
      </c>
      <c r="F101" t="s">
        <v>292</v>
      </c>
      <c r="G101" t="s">
        <v>101</v>
      </c>
      <c r="H101">
        <v>1133</v>
      </c>
    </row>
    <row r="102" spans="1:8" x14ac:dyDescent="0.35">
      <c r="A102" s="1">
        <v>3</v>
      </c>
      <c r="B102" s="3">
        <v>0</v>
      </c>
      <c r="C102" s="3">
        <v>1</v>
      </c>
      <c r="D102" s="3">
        <v>1</v>
      </c>
      <c r="E102" t="s">
        <v>213</v>
      </c>
      <c r="F102" t="s">
        <v>293</v>
      </c>
      <c r="G102" t="s">
        <v>101</v>
      </c>
      <c r="H102">
        <v>1040</v>
      </c>
    </row>
    <row r="103" spans="1:8" x14ac:dyDescent="0.35">
      <c r="A103" s="1">
        <v>3</v>
      </c>
      <c r="B103" s="3">
        <v>0</v>
      </c>
      <c r="C103" s="3">
        <v>1</v>
      </c>
      <c r="D103" s="3">
        <v>1</v>
      </c>
      <c r="E103" t="s">
        <v>213</v>
      </c>
      <c r="F103" t="s">
        <v>294</v>
      </c>
      <c r="G103" t="s">
        <v>101</v>
      </c>
      <c r="H103">
        <v>44</v>
      </c>
    </row>
    <row r="104" spans="1:8" x14ac:dyDescent="0.35">
      <c r="A104" s="1">
        <v>3</v>
      </c>
      <c r="B104" s="3">
        <v>0</v>
      </c>
      <c r="C104" s="3">
        <v>1</v>
      </c>
      <c r="D104" s="3">
        <v>1</v>
      </c>
      <c r="E104" t="s">
        <v>213</v>
      </c>
      <c r="F104" t="s">
        <v>322</v>
      </c>
      <c r="G104" t="s">
        <v>101</v>
      </c>
      <c r="H104">
        <v>1079</v>
      </c>
    </row>
    <row r="105" spans="1:8" x14ac:dyDescent="0.35">
      <c r="A105" s="1">
        <v>3</v>
      </c>
      <c r="B105" s="3">
        <v>0</v>
      </c>
      <c r="C105" s="3">
        <v>1</v>
      </c>
      <c r="D105" s="3">
        <v>1</v>
      </c>
      <c r="E105" t="s">
        <v>213</v>
      </c>
      <c r="F105" t="s">
        <v>458</v>
      </c>
      <c r="G105" t="s">
        <v>101</v>
      </c>
      <c r="H105">
        <v>814</v>
      </c>
    </row>
    <row r="106" spans="1:8" x14ac:dyDescent="0.35">
      <c r="A106" s="1">
        <v>3</v>
      </c>
      <c r="B106" s="3">
        <v>0</v>
      </c>
      <c r="C106" s="3">
        <v>1</v>
      </c>
      <c r="D106" s="3">
        <v>1</v>
      </c>
      <c r="E106" t="s">
        <v>212</v>
      </c>
      <c r="F106" t="s">
        <v>111</v>
      </c>
      <c r="G106" t="s">
        <v>101</v>
      </c>
      <c r="H106">
        <v>1157</v>
      </c>
    </row>
    <row r="107" spans="1:8" x14ac:dyDescent="0.35">
      <c r="A107" s="1">
        <v>3</v>
      </c>
      <c r="B107" s="21" t="s">
        <v>225</v>
      </c>
      <c r="C107" s="21" t="s">
        <v>226</v>
      </c>
      <c r="D107" s="21" t="s">
        <v>226</v>
      </c>
      <c r="E107" t="s">
        <v>121</v>
      </c>
      <c r="F107" t="s">
        <v>128</v>
      </c>
      <c r="G107" t="s">
        <v>101</v>
      </c>
      <c r="H107">
        <v>152</v>
      </c>
    </row>
    <row r="108" spans="1:8" x14ac:dyDescent="0.35">
      <c r="A108" s="1">
        <v>3</v>
      </c>
      <c r="B108" s="21" t="s">
        <v>225</v>
      </c>
      <c r="C108" s="21" t="s">
        <v>226</v>
      </c>
      <c r="D108" s="21" t="s">
        <v>226</v>
      </c>
      <c r="E108" t="s">
        <v>121</v>
      </c>
      <c r="F108" t="s">
        <v>131</v>
      </c>
      <c r="G108" t="s">
        <v>101</v>
      </c>
      <c r="H108">
        <v>112</v>
      </c>
    </row>
    <row r="109" spans="1:8" x14ac:dyDescent="0.35">
      <c r="A109" s="1">
        <v>3</v>
      </c>
      <c r="B109" s="21" t="s">
        <v>225</v>
      </c>
      <c r="C109" s="21" t="s">
        <v>226</v>
      </c>
      <c r="D109" s="21" t="s">
        <v>226</v>
      </c>
      <c r="E109" t="s">
        <v>121</v>
      </c>
      <c r="F109" t="s">
        <v>574</v>
      </c>
      <c r="G109" t="s">
        <v>101</v>
      </c>
      <c r="H109">
        <v>71</v>
      </c>
    </row>
    <row r="110" spans="1:8" x14ac:dyDescent="0.35">
      <c r="A110" s="1">
        <v>3</v>
      </c>
      <c r="B110" s="21" t="s">
        <v>225</v>
      </c>
      <c r="C110" s="21" t="s">
        <v>226</v>
      </c>
      <c r="D110" s="21" t="s">
        <v>226</v>
      </c>
      <c r="E110" t="s">
        <v>121</v>
      </c>
      <c r="F110" t="s">
        <v>170</v>
      </c>
      <c r="G110" t="s">
        <v>101</v>
      </c>
      <c r="H110">
        <v>69</v>
      </c>
    </row>
    <row r="111" spans="1:8" x14ac:dyDescent="0.35">
      <c r="A111" s="1">
        <v>3</v>
      </c>
      <c r="B111" s="21" t="s">
        <v>225</v>
      </c>
      <c r="C111" s="21" t="s">
        <v>226</v>
      </c>
      <c r="D111" s="21" t="s">
        <v>226</v>
      </c>
      <c r="E111" t="s">
        <v>121</v>
      </c>
      <c r="F111" t="s">
        <v>123</v>
      </c>
      <c r="G111" t="s">
        <v>101</v>
      </c>
      <c r="H111">
        <v>67</v>
      </c>
    </row>
    <row r="112" spans="1:8" x14ac:dyDescent="0.35">
      <c r="A112" s="1">
        <v>3</v>
      </c>
      <c r="B112" s="21" t="s">
        <v>225</v>
      </c>
      <c r="C112" s="21" t="s">
        <v>226</v>
      </c>
      <c r="D112" s="21" t="s">
        <v>226</v>
      </c>
      <c r="E112" t="s">
        <v>121</v>
      </c>
      <c r="F112" t="s">
        <v>127</v>
      </c>
      <c r="G112" t="s">
        <v>101</v>
      </c>
      <c r="H112">
        <v>66</v>
      </c>
    </row>
    <row r="113" spans="1:8" x14ac:dyDescent="0.35">
      <c r="A113" s="1">
        <v>3</v>
      </c>
      <c r="B113" s="21" t="s">
        <v>225</v>
      </c>
      <c r="C113" s="21" t="s">
        <v>226</v>
      </c>
      <c r="D113" s="21" t="s">
        <v>226</v>
      </c>
      <c r="E113" t="s">
        <v>121</v>
      </c>
      <c r="F113" t="s">
        <v>562</v>
      </c>
      <c r="G113" t="s">
        <v>101</v>
      </c>
      <c r="H113">
        <v>56</v>
      </c>
    </row>
    <row r="114" spans="1:8" x14ac:dyDescent="0.35">
      <c r="A114" s="1">
        <v>3</v>
      </c>
      <c r="B114" s="21" t="s">
        <v>225</v>
      </c>
      <c r="C114" s="21" t="s">
        <v>226</v>
      </c>
      <c r="D114" s="21" t="s">
        <v>226</v>
      </c>
      <c r="E114" t="s">
        <v>121</v>
      </c>
      <c r="F114" t="s">
        <v>575</v>
      </c>
      <c r="G114" t="s">
        <v>101</v>
      </c>
      <c r="H114">
        <v>53</v>
      </c>
    </row>
    <row r="115" spans="1:8" x14ac:dyDescent="0.35">
      <c r="A115" s="1">
        <v>3</v>
      </c>
      <c r="B115" s="21" t="s">
        <v>225</v>
      </c>
      <c r="C115" s="21" t="s">
        <v>226</v>
      </c>
      <c r="D115" s="21" t="s">
        <v>226</v>
      </c>
      <c r="E115" t="s">
        <v>121</v>
      </c>
      <c r="F115" t="s">
        <v>130</v>
      </c>
      <c r="G115" t="s">
        <v>101</v>
      </c>
      <c r="H115">
        <v>51</v>
      </c>
    </row>
    <row r="116" spans="1:8" x14ac:dyDescent="0.35">
      <c r="A116" s="1">
        <v>3</v>
      </c>
      <c r="B116" s="21" t="s">
        <v>225</v>
      </c>
      <c r="C116" s="21" t="s">
        <v>226</v>
      </c>
      <c r="D116" s="21" t="s">
        <v>226</v>
      </c>
      <c r="E116" t="s">
        <v>121</v>
      </c>
      <c r="F116" t="s">
        <v>126</v>
      </c>
      <c r="G116" t="s">
        <v>101</v>
      </c>
      <c r="H116">
        <v>42</v>
      </c>
    </row>
    <row r="117" spans="1:8" x14ac:dyDescent="0.35">
      <c r="A117" s="1">
        <v>3</v>
      </c>
      <c r="B117" s="21" t="s">
        <v>225</v>
      </c>
      <c r="C117" s="21" t="s">
        <v>226</v>
      </c>
      <c r="D117" s="21" t="s">
        <v>226</v>
      </c>
      <c r="E117" t="s">
        <v>121</v>
      </c>
      <c r="F117" t="s">
        <v>576</v>
      </c>
      <c r="G117" t="s">
        <v>101</v>
      </c>
      <c r="H117">
        <v>40</v>
      </c>
    </row>
    <row r="118" spans="1:8" x14ac:dyDescent="0.35">
      <c r="A118" s="1">
        <v>3</v>
      </c>
      <c r="B118" s="21" t="s">
        <v>225</v>
      </c>
      <c r="C118" s="21" t="s">
        <v>226</v>
      </c>
      <c r="D118" s="21" t="s">
        <v>226</v>
      </c>
      <c r="E118" t="s">
        <v>121</v>
      </c>
      <c r="F118" t="s">
        <v>577</v>
      </c>
      <c r="G118" t="s">
        <v>101</v>
      </c>
      <c r="H118">
        <v>35</v>
      </c>
    </row>
    <row r="119" spans="1:8" x14ac:dyDescent="0.35">
      <c r="A119" s="1">
        <v>3</v>
      </c>
      <c r="B119" s="21" t="s">
        <v>225</v>
      </c>
      <c r="C119" s="21" t="s">
        <v>226</v>
      </c>
      <c r="D119" s="21" t="s">
        <v>226</v>
      </c>
      <c r="E119" t="s">
        <v>121</v>
      </c>
      <c r="F119" t="s">
        <v>142</v>
      </c>
      <c r="G119" t="s">
        <v>101</v>
      </c>
      <c r="H119">
        <v>31</v>
      </c>
    </row>
    <row r="120" spans="1:8" x14ac:dyDescent="0.35">
      <c r="A120" s="1">
        <v>3</v>
      </c>
      <c r="B120" s="21" t="s">
        <v>225</v>
      </c>
      <c r="C120" s="21" t="s">
        <v>226</v>
      </c>
      <c r="D120" s="21" t="s">
        <v>226</v>
      </c>
      <c r="E120" t="s">
        <v>121</v>
      </c>
      <c r="F120" t="s">
        <v>159</v>
      </c>
      <c r="G120" t="s">
        <v>101</v>
      </c>
      <c r="H120">
        <v>29</v>
      </c>
    </row>
    <row r="121" spans="1:8" x14ac:dyDescent="0.35">
      <c r="A121" s="1">
        <v>3</v>
      </c>
      <c r="B121" s="21" t="s">
        <v>225</v>
      </c>
      <c r="C121" s="21" t="s">
        <v>226</v>
      </c>
      <c r="D121" s="21" t="s">
        <v>226</v>
      </c>
      <c r="E121" t="s">
        <v>121</v>
      </c>
      <c r="F121" t="s">
        <v>145</v>
      </c>
      <c r="G121" t="s">
        <v>101</v>
      </c>
      <c r="H121">
        <v>29</v>
      </c>
    </row>
    <row r="122" spans="1:8" x14ac:dyDescent="0.35">
      <c r="A122" s="1">
        <v>3</v>
      </c>
      <c r="B122" s="21" t="s">
        <v>225</v>
      </c>
      <c r="C122" s="21" t="s">
        <v>226</v>
      </c>
      <c r="D122" s="21" t="s">
        <v>226</v>
      </c>
      <c r="E122" t="s">
        <v>121</v>
      </c>
      <c r="F122" t="s">
        <v>578</v>
      </c>
      <c r="G122" t="s">
        <v>101</v>
      </c>
      <c r="H122">
        <v>28</v>
      </c>
    </row>
    <row r="123" spans="1:8" x14ac:dyDescent="0.35">
      <c r="A123" s="1">
        <v>3</v>
      </c>
      <c r="B123" s="21" t="s">
        <v>225</v>
      </c>
      <c r="C123" s="21" t="s">
        <v>226</v>
      </c>
      <c r="D123" s="21" t="s">
        <v>226</v>
      </c>
      <c r="E123" t="s">
        <v>121</v>
      </c>
      <c r="F123" t="s">
        <v>122</v>
      </c>
      <c r="G123" t="s">
        <v>101</v>
      </c>
      <c r="H123">
        <v>23</v>
      </c>
    </row>
    <row r="124" spans="1:8" x14ac:dyDescent="0.35">
      <c r="A124" s="1">
        <v>3</v>
      </c>
      <c r="B124" s="21" t="s">
        <v>225</v>
      </c>
      <c r="C124" s="21" t="s">
        <v>226</v>
      </c>
      <c r="D124" s="21" t="s">
        <v>226</v>
      </c>
      <c r="E124" t="s">
        <v>121</v>
      </c>
      <c r="F124" t="s">
        <v>579</v>
      </c>
      <c r="G124" t="s">
        <v>101</v>
      </c>
      <c r="H124">
        <v>20</v>
      </c>
    </row>
    <row r="125" spans="1:8" x14ac:dyDescent="0.35">
      <c r="A125" s="1">
        <v>3</v>
      </c>
      <c r="B125" s="21" t="s">
        <v>225</v>
      </c>
      <c r="C125" s="21" t="s">
        <v>226</v>
      </c>
      <c r="D125" s="21" t="s">
        <v>226</v>
      </c>
      <c r="E125" t="s">
        <v>121</v>
      </c>
      <c r="F125" t="s">
        <v>580</v>
      </c>
      <c r="G125" t="s">
        <v>101</v>
      </c>
      <c r="H125">
        <v>20</v>
      </c>
    </row>
    <row r="126" spans="1:8" x14ac:dyDescent="0.35">
      <c r="A126" s="1">
        <v>3</v>
      </c>
      <c r="B126" s="21" t="s">
        <v>225</v>
      </c>
      <c r="C126" s="21" t="s">
        <v>226</v>
      </c>
      <c r="D126" s="21" t="s">
        <v>226</v>
      </c>
      <c r="E126" t="s">
        <v>121</v>
      </c>
      <c r="F126" t="s">
        <v>581</v>
      </c>
      <c r="G126" t="s">
        <v>101</v>
      </c>
      <c r="H126">
        <v>17</v>
      </c>
    </row>
    <row r="127" spans="1:8" x14ac:dyDescent="0.35">
      <c r="A127" s="1">
        <v>3</v>
      </c>
      <c r="B127" s="21" t="s">
        <v>225</v>
      </c>
      <c r="C127" s="21" t="s">
        <v>226</v>
      </c>
      <c r="D127" s="21" t="s">
        <v>226</v>
      </c>
      <c r="E127" t="s">
        <v>121</v>
      </c>
      <c r="F127" t="s">
        <v>141</v>
      </c>
      <c r="G127" t="s">
        <v>101</v>
      </c>
      <c r="H127">
        <v>17</v>
      </c>
    </row>
    <row r="128" spans="1:8" x14ac:dyDescent="0.35">
      <c r="A128" s="1">
        <v>3</v>
      </c>
      <c r="B128" s="21" t="s">
        <v>225</v>
      </c>
      <c r="C128" s="21" t="s">
        <v>226</v>
      </c>
      <c r="D128" s="21" t="s">
        <v>226</v>
      </c>
      <c r="E128" t="s">
        <v>121</v>
      </c>
      <c r="F128" t="s">
        <v>582</v>
      </c>
      <c r="G128" t="s">
        <v>101</v>
      </c>
      <c r="H128">
        <v>15</v>
      </c>
    </row>
    <row r="129" spans="1:8" x14ac:dyDescent="0.35">
      <c r="A129" s="1">
        <v>3</v>
      </c>
      <c r="B129" s="21" t="s">
        <v>225</v>
      </c>
      <c r="C129" s="21" t="s">
        <v>226</v>
      </c>
      <c r="D129" s="21" t="s">
        <v>226</v>
      </c>
      <c r="E129" t="s">
        <v>121</v>
      </c>
      <c r="F129" t="s">
        <v>583</v>
      </c>
      <c r="G129" t="s">
        <v>101</v>
      </c>
      <c r="H129">
        <v>13</v>
      </c>
    </row>
    <row r="130" spans="1:8" x14ac:dyDescent="0.35">
      <c r="A130" s="1">
        <v>3</v>
      </c>
      <c r="B130" s="21" t="s">
        <v>225</v>
      </c>
      <c r="C130" s="21" t="s">
        <v>226</v>
      </c>
      <c r="D130" s="21" t="s">
        <v>226</v>
      </c>
      <c r="E130" t="s">
        <v>121</v>
      </c>
      <c r="F130" t="s">
        <v>351</v>
      </c>
      <c r="G130" t="s">
        <v>101</v>
      </c>
      <c r="H130">
        <v>12</v>
      </c>
    </row>
    <row r="131" spans="1:8" x14ac:dyDescent="0.35">
      <c r="A131" s="1">
        <v>3</v>
      </c>
      <c r="B131" s="21" t="s">
        <v>225</v>
      </c>
      <c r="C131" s="21" t="s">
        <v>226</v>
      </c>
      <c r="D131" s="21" t="s">
        <v>226</v>
      </c>
      <c r="E131" t="s">
        <v>121</v>
      </c>
      <c r="F131" t="s">
        <v>350</v>
      </c>
      <c r="G131" t="s">
        <v>101</v>
      </c>
      <c r="H131">
        <v>8</v>
      </c>
    </row>
    <row r="132" spans="1:8" x14ac:dyDescent="0.35">
      <c r="A132" s="1">
        <v>3</v>
      </c>
      <c r="B132" s="21" t="s">
        <v>225</v>
      </c>
      <c r="C132" s="21" t="s">
        <v>226</v>
      </c>
      <c r="D132" s="21" t="s">
        <v>226</v>
      </c>
      <c r="E132" t="s">
        <v>121</v>
      </c>
      <c r="F132" t="s">
        <v>584</v>
      </c>
      <c r="G132" t="s">
        <v>101</v>
      </c>
      <c r="H132">
        <v>8</v>
      </c>
    </row>
    <row r="133" spans="1:8" x14ac:dyDescent="0.35">
      <c r="A133" s="1">
        <v>3</v>
      </c>
      <c r="B133" s="21" t="s">
        <v>225</v>
      </c>
      <c r="C133" s="21" t="s">
        <v>226</v>
      </c>
      <c r="D133" s="21" t="s">
        <v>226</v>
      </c>
      <c r="E133" t="s">
        <v>121</v>
      </c>
      <c r="F133" t="s">
        <v>585</v>
      </c>
      <c r="G133" t="s">
        <v>101</v>
      </c>
      <c r="H133">
        <v>8</v>
      </c>
    </row>
    <row r="134" spans="1:8" x14ac:dyDescent="0.35">
      <c r="A134" s="1">
        <v>3</v>
      </c>
      <c r="B134" s="21" t="s">
        <v>225</v>
      </c>
      <c r="C134" s="21" t="s">
        <v>226</v>
      </c>
      <c r="D134" s="21" t="s">
        <v>226</v>
      </c>
      <c r="E134" t="s">
        <v>121</v>
      </c>
      <c r="F134" t="s">
        <v>586</v>
      </c>
      <c r="G134" t="s">
        <v>101</v>
      </c>
      <c r="H134">
        <v>7</v>
      </c>
    </row>
    <row r="135" spans="1:8" x14ac:dyDescent="0.35">
      <c r="A135" s="1">
        <v>3</v>
      </c>
      <c r="B135" s="21" t="s">
        <v>225</v>
      </c>
      <c r="C135" s="21" t="s">
        <v>226</v>
      </c>
      <c r="D135" s="21" t="s">
        <v>226</v>
      </c>
      <c r="E135" t="s">
        <v>121</v>
      </c>
      <c r="F135" t="s">
        <v>587</v>
      </c>
      <c r="G135" t="s">
        <v>101</v>
      </c>
      <c r="H135">
        <v>7</v>
      </c>
    </row>
    <row r="136" spans="1:8" x14ac:dyDescent="0.35">
      <c r="A136" s="1">
        <v>3</v>
      </c>
      <c r="B136" s="21" t="s">
        <v>225</v>
      </c>
      <c r="C136" s="21" t="s">
        <v>226</v>
      </c>
      <c r="D136" s="21" t="s">
        <v>226</v>
      </c>
      <c r="E136" t="s">
        <v>121</v>
      </c>
      <c r="F136" t="s">
        <v>588</v>
      </c>
      <c r="G136" t="s">
        <v>101</v>
      </c>
      <c r="H136">
        <v>7</v>
      </c>
    </row>
    <row r="137" spans="1:8" x14ac:dyDescent="0.35">
      <c r="A137" s="1">
        <v>3</v>
      </c>
      <c r="B137" s="21" t="s">
        <v>225</v>
      </c>
      <c r="C137" s="21" t="s">
        <v>226</v>
      </c>
      <c r="D137" s="21" t="s">
        <v>226</v>
      </c>
      <c r="E137" t="s">
        <v>121</v>
      </c>
      <c r="F137" t="s">
        <v>109</v>
      </c>
      <c r="G137" t="s">
        <v>101</v>
      </c>
      <c r="H137">
        <v>6</v>
      </c>
    </row>
    <row r="138" spans="1:8" x14ac:dyDescent="0.35">
      <c r="A138" s="1">
        <v>3</v>
      </c>
      <c r="B138" s="21" t="s">
        <v>225</v>
      </c>
      <c r="C138" s="21" t="s">
        <v>226</v>
      </c>
      <c r="D138" s="21" t="s">
        <v>226</v>
      </c>
      <c r="E138" t="s">
        <v>121</v>
      </c>
      <c r="F138" t="s">
        <v>589</v>
      </c>
      <c r="G138" t="s">
        <v>101</v>
      </c>
      <c r="H138">
        <v>6</v>
      </c>
    </row>
    <row r="139" spans="1:8" x14ac:dyDescent="0.35">
      <c r="A139" s="1">
        <v>3</v>
      </c>
      <c r="B139" s="21" t="s">
        <v>225</v>
      </c>
      <c r="C139" s="21" t="s">
        <v>226</v>
      </c>
      <c r="D139" s="21" t="s">
        <v>226</v>
      </c>
      <c r="E139" t="s">
        <v>121</v>
      </c>
      <c r="F139" t="s">
        <v>137</v>
      </c>
      <c r="G139" t="s">
        <v>101</v>
      </c>
      <c r="H139">
        <v>5</v>
      </c>
    </row>
    <row r="140" spans="1:8" x14ac:dyDescent="0.35">
      <c r="A140" s="1">
        <v>3</v>
      </c>
      <c r="B140" s="21" t="s">
        <v>225</v>
      </c>
      <c r="C140" s="21" t="s">
        <v>226</v>
      </c>
      <c r="D140" s="21" t="s">
        <v>226</v>
      </c>
      <c r="E140" t="s">
        <v>121</v>
      </c>
      <c r="F140" t="s">
        <v>590</v>
      </c>
      <c r="G140" t="s">
        <v>101</v>
      </c>
      <c r="H140">
        <v>5</v>
      </c>
    </row>
    <row r="141" spans="1:8" x14ac:dyDescent="0.35">
      <c r="A141" s="1">
        <v>3</v>
      </c>
      <c r="B141" s="21" t="s">
        <v>225</v>
      </c>
      <c r="C141" s="21" t="s">
        <v>226</v>
      </c>
      <c r="D141" s="21" t="s">
        <v>226</v>
      </c>
      <c r="E141" t="s">
        <v>121</v>
      </c>
      <c r="F141" t="s">
        <v>343</v>
      </c>
      <c r="G141" t="s">
        <v>101</v>
      </c>
      <c r="H141">
        <v>5</v>
      </c>
    </row>
    <row r="142" spans="1:8" x14ac:dyDescent="0.35">
      <c r="A142" s="1">
        <v>3</v>
      </c>
      <c r="B142" s="21" t="s">
        <v>225</v>
      </c>
      <c r="C142" s="21" t="s">
        <v>226</v>
      </c>
      <c r="D142" s="21" t="s">
        <v>226</v>
      </c>
      <c r="E142" t="s">
        <v>121</v>
      </c>
      <c r="F142" t="s">
        <v>591</v>
      </c>
      <c r="G142" t="s">
        <v>101</v>
      </c>
      <c r="H142">
        <v>5</v>
      </c>
    </row>
    <row r="143" spans="1:8" x14ac:dyDescent="0.35">
      <c r="A143" s="1">
        <v>3</v>
      </c>
      <c r="B143" s="21" t="s">
        <v>225</v>
      </c>
      <c r="C143" s="21" t="s">
        <v>226</v>
      </c>
      <c r="D143" s="21" t="s">
        <v>226</v>
      </c>
      <c r="E143" t="s">
        <v>121</v>
      </c>
      <c r="F143" t="s">
        <v>592</v>
      </c>
      <c r="G143" t="s">
        <v>101</v>
      </c>
      <c r="H143">
        <v>5</v>
      </c>
    </row>
    <row r="144" spans="1:8" x14ac:dyDescent="0.35">
      <c r="A144" s="1">
        <v>3</v>
      </c>
      <c r="B144" s="21" t="s">
        <v>225</v>
      </c>
      <c r="C144" s="21" t="s">
        <v>226</v>
      </c>
      <c r="D144" s="21" t="s">
        <v>226</v>
      </c>
      <c r="E144" t="s">
        <v>121</v>
      </c>
      <c r="F144" t="s">
        <v>593</v>
      </c>
      <c r="G144" t="s">
        <v>101</v>
      </c>
      <c r="H144">
        <v>4</v>
      </c>
    </row>
    <row r="145" spans="1:8" x14ac:dyDescent="0.35">
      <c r="A145" s="1">
        <v>3</v>
      </c>
      <c r="B145" s="21" t="s">
        <v>225</v>
      </c>
      <c r="C145" s="21" t="s">
        <v>226</v>
      </c>
      <c r="D145" s="21" t="s">
        <v>226</v>
      </c>
      <c r="E145" t="s">
        <v>121</v>
      </c>
      <c r="F145" t="s">
        <v>594</v>
      </c>
      <c r="G145" t="s">
        <v>101</v>
      </c>
      <c r="H145">
        <v>4</v>
      </c>
    </row>
    <row r="146" spans="1:8" x14ac:dyDescent="0.35">
      <c r="A146" s="1">
        <v>3</v>
      </c>
      <c r="B146" s="21" t="s">
        <v>225</v>
      </c>
      <c r="C146" s="21" t="s">
        <v>226</v>
      </c>
      <c r="D146" s="21" t="s">
        <v>226</v>
      </c>
      <c r="E146" t="s">
        <v>121</v>
      </c>
      <c r="F146" t="s">
        <v>355</v>
      </c>
      <c r="G146" t="s">
        <v>101</v>
      </c>
      <c r="H146">
        <v>4</v>
      </c>
    </row>
    <row r="147" spans="1:8" x14ac:dyDescent="0.35">
      <c r="A147" s="1">
        <v>3</v>
      </c>
      <c r="B147" s="21" t="s">
        <v>225</v>
      </c>
      <c r="C147" s="21" t="s">
        <v>226</v>
      </c>
      <c r="D147" s="21" t="s">
        <v>226</v>
      </c>
      <c r="E147" t="s">
        <v>121</v>
      </c>
      <c r="F147" t="s">
        <v>139</v>
      </c>
      <c r="G147" t="s">
        <v>101</v>
      </c>
      <c r="H147">
        <v>4</v>
      </c>
    </row>
    <row r="148" spans="1:8" x14ac:dyDescent="0.35">
      <c r="A148" s="1">
        <v>3</v>
      </c>
      <c r="B148" s="21" t="s">
        <v>225</v>
      </c>
      <c r="C148" s="21" t="s">
        <v>226</v>
      </c>
      <c r="D148" s="21" t="s">
        <v>226</v>
      </c>
      <c r="E148" t="s">
        <v>121</v>
      </c>
      <c r="F148" t="s">
        <v>595</v>
      </c>
      <c r="G148" t="s">
        <v>101</v>
      </c>
      <c r="H148">
        <v>3</v>
      </c>
    </row>
    <row r="149" spans="1:8" x14ac:dyDescent="0.35">
      <c r="A149" s="1">
        <v>3</v>
      </c>
      <c r="B149" s="21" t="s">
        <v>225</v>
      </c>
      <c r="C149" s="21" t="s">
        <v>226</v>
      </c>
      <c r="D149" s="21" t="s">
        <v>226</v>
      </c>
      <c r="E149" t="s">
        <v>121</v>
      </c>
      <c r="F149" t="s">
        <v>596</v>
      </c>
      <c r="G149" t="s">
        <v>101</v>
      </c>
      <c r="H149">
        <v>3</v>
      </c>
    </row>
    <row r="150" spans="1:8" x14ac:dyDescent="0.35">
      <c r="A150" s="1">
        <v>3</v>
      </c>
      <c r="B150" s="21" t="s">
        <v>225</v>
      </c>
      <c r="C150" s="21" t="s">
        <v>226</v>
      </c>
      <c r="D150" s="21" t="s">
        <v>226</v>
      </c>
      <c r="E150" t="s">
        <v>121</v>
      </c>
      <c r="F150" t="s">
        <v>597</v>
      </c>
      <c r="G150" t="s">
        <v>101</v>
      </c>
      <c r="H150">
        <v>3</v>
      </c>
    </row>
    <row r="151" spans="1:8" x14ac:dyDescent="0.35">
      <c r="A151" s="1">
        <v>3</v>
      </c>
      <c r="B151" s="21" t="s">
        <v>225</v>
      </c>
      <c r="C151" s="21" t="s">
        <v>226</v>
      </c>
      <c r="D151" s="21" t="s">
        <v>226</v>
      </c>
      <c r="E151" t="s">
        <v>121</v>
      </c>
      <c r="F151" t="s">
        <v>295</v>
      </c>
      <c r="G151" t="s">
        <v>101</v>
      </c>
      <c r="H151">
        <v>3</v>
      </c>
    </row>
    <row r="152" spans="1:8" x14ac:dyDescent="0.35">
      <c r="A152" s="1">
        <v>3</v>
      </c>
      <c r="B152" s="21" t="s">
        <v>225</v>
      </c>
      <c r="C152" s="21" t="s">
        <v>226</v>
      </c>
      <c r="D152" s="21" t="s">
        <v>226</v>
      </c>
      <c r="E152" t="s">
        <v>121</v>
      </c>
      <c r="F152" t="s">
        <v>163</v>
      </c>
      <c r="G152" t="s">
        <v>101</v>
      </c>
      <c r="H152">
        <v>3</v>
      </c>
    </row>
    <row r="153" spans="1:8" x14ac:dyDescent="0.35">
      <c r="A153" s="1">
        <v>3</v>
      </c>
      <c r="B153" s="21" t="s">
        <v>225</v>
      </c>
      <c r="C153" s="21" t="s">
        <v>226</v>
      </c>
      <c r="D153" s="21" t="s">
        <v>226</v>
      </c>
      <c r="E153" t="s">
        <v>121</v>
      </c>
      <c r="F153" t="s">
        <v>598</v>
      </c>
      <c r="G153" t="s">
        <v>101</v>
      </c>
      <c r="H153">
        <v>3</v>
      </c>
    </row>
    <row r="154" spans="1:8" x14ac:dyDescent="0.35">
      <c r="A154" s="1">
        <v>3</v>
      </c>
      <c r="B154" s="21" t="s">
        <v>225</v>
      </c>
      <c r="C154" s="21" t="s">
        <v>226</v>
      </c>
      <c r="D154" s="21" t="s">
        <v>226</v>
      </c>
      <c r="E154" t="s">
        <v>121</v>
      </c>
      <c r="F154" t="s">
        <v>599</v>
      </c>
      <c r="G154" t="s">
        <v>101</v>
      </c>
      <c r="H154">
        <v>3</v>
      </c>
    </row>
    <row r="155" spans="1:8" x14ac:dyDescent="0.35">
      <c r="A155" s="1">
        <v>3</v>
      </c>
      <c r="B155" s="21" t="s">
        <v>225</v>
      </c>
      <c r="C155" s="21" t="s">
        <v>226</v>
      </c>
      <c r="D155" s="21" t="s">
        <v>226</v>
      </c>
      <c r="E155" t="s">
        <v>121</v>
      </c>
      <c r="F155" t="s">
        <v>572</v>
      </c>
      <c r="G155" t="s">
        <v>101</v>
      </c>
      <c r="H155">
        <v>3</v>
      </c>
    </row>
    <row r="156" spans="1:8" x14ac:dyDescent="0.35">
      <c r="A156" s="1">
        <v>3</v>
      </c>
      <c r="B156" s="21" t="s">
        <v>225</v>
      </c>
      <c r="C156" s="21" t="s">
        <v>226</v>
      </c>
      <c r="D156" s="21" t="s">
        <v>226</v>
      </c>
      <c r="E156" t="s">
        <v>121</v>
      </c>
      <c r="F156" t="s">
        <v>600</v>
      </c>
      <c r="G156" t="s">
        <v>101</v>
      </c>
      <c r="H156">
        <v>3</v>
      </c>
    </row>
    <row r="157" spans="1:8" x14ac:dyDescent="0.35">
      <c r="A157" s="1">
        <v>3</v>
      </c>
      <c r="B157" s="21" t="s">
        <v>225</v>
      </c>
      <c r="C157" s="21" t="s">
        <v>226</v>
      </c>
      <c r="D157" s="21" t="s">
        <v>226</v>
      </c>
      <c r="E157" t="s">
        <v>121</v>
      </c>
      <c r="F157" t="s">
        <v>176</v>
      </c>
      <c r="G157" t="s">
        <v>101</v>
      </c>
      <c r="H157">
        <v>2</v>
      </c>
    </row>
    <row r="158" spans="1:8" x14ac:dyDescent="0.35">
      <c r="A158" s="1">
        <v>3</v>
      </c>
      <c r="B158" s="21" t="s">
        <v>225</v>
      </c>
      <c r="C158" s="21" t="s">
        <v>226</v>
      </c>
      <c r="D158" s="21" t="s">
        <v>226</v>
      </c>
      <c r="E158" t="s">
        <v>121</v>
      </c>
      <c r="F158" t="s">
        <v>601</v>
      </c>
      <c r="G158" t="s">
        <v>101</v>
      </c>
      <c r="H158">
        <v>2</v>
      </c>
    </row>
    <row r="159" spans="1:8" x14ac:dyDescent="0.35">
      <c r="A159" s="1">
        <v>3</v>
      </c>
      <c r="B159" s="21" t="s">
        <v>225</v>
      </c>
      <c r="C159" s="21" t="s">
        <v>226</v>
      </c>
      <c r="D159" s="21" t="s">
        <v>226</v>
      </c>
      <c r="E159" t="s">
        <v>121</v>
      </c>
      <c r="F159" t="s">
        <v>602</v>
      </c>
      <c r="G159" t="s">
        <v>101</v>
      </c>
      <c r="H159">
        <v>2</v>
      </c>
    </row>
    <row r="160" spans="1:8" x14ac:dyDescent="0.35">
      <c r="A160" s="1">
        <v>3</v>
      </c>
      <c r="B160" s="21" t="s">
        <v>225</v>
      </c>
      <c r="C160" s="21" t="s">
        <v>226</v>
      </c>
      <c r="D160" s="21" t="s">
        <v>226</v>
      </c>
      <c r="E160" t="s">
        <v>121</v>
      </c>
      <c r="F160" t="s">
        <v>603</v>
      </c>
      <c r="G160" t="s">
        <v>101</v>
      </c>
      <c r="H160">
        <v>2</v>
      </c>
    </row>
    <row r="161" spans="1:8" x14ac:dyDescent="0.35">
      <c r="A161" s="1">
        <v>3</v>
      </c>
      <c r="B161" s="21" t="s">
        <v>225</v>
      </c>
      <c r="C161" s="21" t="s">
        <v>226</v>
      </c>
      <c r="D161" s="21" t="s">
        <v>226</v>
      </c>
      <c r="E161" t="s">
        <v>121</v>
      </c>
      <c r="F161" t="s">
        <v>604</v>
      </c>
      <c r="G161" t="s">
        <v>101</v>
      </c>
      <c r="H161">
        <v>2</v>
      </c>
    </row>
    <row r="162" spans="1:8" x14ac:dyDescent="0.35">
      <c r="A162" s="1">
        <v>3</v>
      </c>
      <c r="B162" s="21" t="s">
        <v>225</v>
      </c>
      <c r="C162" s="21" t="s">
        <v>226</v>
      </c>
      <c r="D162" s="21" t="s">
        <v>226</v>
      </c>
      <c r="E162" t="s">
        <v>121</v>
      </c>
      <c r="F162" t="s">
        <v>605</v>
      </c>
      <c r="G162" t="s">
        <v>101</v>
      </c>
      <c r="H162">
        <v>2</v>
      </c>
    </row>
    <row r="163" spans="1:8" x14ac:dyDescent="0.35">
      <c r="A163" s="1">
        <v>3</v>
      </c>
      <c r="B163" s="21" t="s">
        <v>225</v>
      </c>
      <c r="C163" s="21" t="s">
        <v>226</v>
      </c>
      <c r="D163" s="21" t="s">
        <v>226</v>
      </c>
      <c r="E163" t="s">
        <v>121</v>
      </c>
      <c r="F163" t="s">
        <v>606</v>
      </c>
      <c r="G163" t="s">
        <v>101</v>
      </c>
      <c r="H163">
        <v>2</v>
      </c>
    </row>
    <row r="164" spans="1:8" x14ac:dyDescent="0.35">
      <c r="A164" s="1">
        <v>3</v>
      </c>
      <c r="B164" s="21" t="s">
        <v>225</v>
      </c>
      <c r="C164" s="21" t="s">
        <v>226</v>
      </c>
      <c r="D164" s="21" t="s">
        <v>226</v>
      </c>
      <c r="E164" t="s">
        <v>121</v>
      </c>
      <c r="F164" t="s">
        <v>607</v>
      </c>
      <c r="G164" t="s">
        <v>101</v>
      </c>
      <c r="H164">
        <v>2</v>
      </c>
    </row>
    <row r="165" spans="1:8" x14ac:dyDescent="0.35">
      <c r="A165" s="1">
        <v>3</v>
      </c>
      <c r="B165" s="21" t="s">
        <v>225</v>
      </c>
      <c r="C165" s="21" t="s">
        <v>226</v>
      </c>
      <c r="D165" s="21" t="s">
        <v>226</v>
      </c>
      <c r="E165" t="s">
        <v>121</v>
      </c>
      <c r="F165" t="s">
        <v>608</v>
      </c>
      <c r="G165" t="s">
        <v>101</v>
      </c>
      <c r="H165">
        <v>2</v>
      </c>
    </row>
    <row r="166" spans="1:8" x14ac:dyDescent="0.35">
      <c r="A166" s="1">
        <v>3</v>
      </c>
      <c r="B166" s="21" t="s">
        <v>225</v>
      </c>
      <c r="C166" s="21" t="s">
        <v>226</v>
      </c>
      <c r="D166" s="21" t="s">
        <v>226</v>
      </c>
      <c r="E166" t="s">
        <v>121</v>
      </c>
      <c r="F166" t="s">
        <v>609</v>
      </c>
      <c r="G166" t="s">
        <v>101</v>
      </c>
      <c r="H166">
        <v>2</v>
      </c>
    </row>
    <row r="167" spans="1:8" x14ac:dyDescent="0.35">
      <c r="A167" s="1">
        <v>3</v>
      </c>
      <c r="B167" s="21" t="s">
        <v>225</v>
      </c>
      <c r="C167" s="21" t="s">
        <v>226</v>
      </c>
      <c r="D167" s="21" t="s">
        <v>226</v>
      </c>
      <c r="E167" t="s">
        <v>121</v>
      </c>
      <c r="F167" t="s">
        <v>144</v>
      </c>
      <c r="G167" t="s">
        <v>101</v>
      </c>
      <c r="H167">
        <v>2</v>
      </c>
    </row>
    <row r="168" spans="1:8" x14ac:dyDescent="0.35">
      <c r="A168" s="1">
        <v>3</v>
      </c>
      <c r="B168" s="21" t="s">
        <v>225</v>
      </c>
      <c r="C168" s="21" t="s">
        <v>226</v>
      </c>
      <c r="D168" s="21" t="s">
        <v>226</v>
      </c>
      <c r="E168" t="s">
        <v>121</v>
      </c>
      <c r="F168" t="s">
        <v>135</v>
      </c>
      <c r="G168" t="s">
        <v>101</v>
      </c>
      <c r="H168">
        <v>2</v>
      </c>
    </row>
    <row r="169" spans="1:8" x14ac:dyDescent="0.35">
      <c r="A169" s="1">
        <v>3</v>
      </c>
      <c r="B169" s="21" t="s">
        <v>225</v>
      </c>
      <c r="C169" s="21" t="s">
        <v>226</v>
      </c>
      <c r="D169" s="21" t="s">
        <v>226</v>
      </c>
      <c r="E169" t="s">
        <v>121</v>
      </c>
      <c r="F169" t="s">
        <v>610</v>
      </c>
      <c r="G169" t="s">
        <v>101</v>
      </c>
      <c r="H169">
        <v>2</v>
      </c>
    </row>
    <row r="170" spans="1:8" x14ac:dyDescent="0.35">
      <c r="A170" s="1">
        <v>3</v>
      </c>
      <c r="B170" s="21" t="s">
        <v>225</v>
      </c>
      <c r="C170" s="21" t="s">
        <v>226</v>
      </c>
      <c r="D170" s="21" t="s">
        <v>226</v>
      </c>
      <c r="E170" t="s">
        <v>121</v>
      </c>
      <c r="F170" t="s">
        <v>611</v>
      </c>
      <c r="G170" t="s">
        <v>101</v>
      </c>
      <c r="H170">
        <v>2</v>
      </c>
    </row>
    <row r="171" spans="1:8" x14ac:dyDescent="0.35">
      <c r="A171" s="1">
        <v>3</v>
      </c>
      <c r="B171" s="21" t="s">
        <v>225</v>
      </c>
      <c r="C171" s="21" t="s">
        <v>226</v>
      </c>
      <c r="D171" s="21" t="s">
        <v>226</v>
      </c>
      <c r="E171" t="s">
        <v>121</v>
      </c>
      <c r="F171" t="s">
        <v>612</v>
      </c>
      <c r="G171" t="s">
        <v>101</v>
      </c>
      <c r="H171">
        <v>2</v>
      </c>
    </row>
    <row r="172" spans="1:8" x14ac:dyDescent="0.35">
      <c r="A172" s="1">
        <v>3</v>
      </c>
      <c r="B172" s="21" t="s">
        <v>225</v>
      </c>
      <c r="C172" s="21" t="s">
        <v>226</v>
      </c>
      <c r="D172" s="21" t="s">
        <v>226</v>
      </c>
      <c r="E172" t="s">
        <v>121</v>
      </c>
      <c r="F172" t="s">
        <v>613</v>
      </c>
      <c r="G172" t="s">
        <v>101</v>
      </c>
      <c r="H172">
        <v>2</v>
      </c>
    </row>
    <row r="173" spans="1:8" x14ac:dyDescent="0.35">
      <c r="A173" s="1">
        <v>3</v>
      </c>
      <c r="B173" s="21" t="s">
        <v>225</v>
      </c>
      <c r="C173" s="21" t="s">
        <v>226</v>
      </c>
      <c r="D173" s="21" t="s">
        <v>226</v>
      </c>
      <c r="E173" t="s">
        <v>121</v>
      </c>
      <c r="F173" t="s">
        <v>348</v>
      </c>
      <c r="G173" t="s">
        <v>101</v>
      </c>
      <c r="H173">
        <v>2</v>
      </c>
    </row>
    <row r="174" spans="1:8" x14ac:dyDescent="0.35">
      <c r="A174" s="1">
        <v>3</v>
      </c>
      <c r="B174" s="21" t="s">
        <v>225</v>
      </c>
      <c r="C174" s="21" t="s">
        <v>226</v>
      </c>
      <c r="D174" s="21" t="s">
        <v>226</v>
      </c>
      <c r="E174" t="s">
        <v>121</v>
      </c>
      <c r="F174" t="s">
        <v>614</v>
      </c>
      <c r="G174" t="s">
        <v>101</v>
      </c>
      <c r="H174">
        <v>1</v>
      </c>
    </row>
    <row r="175" spans="1:8" x14ac:dyDescent="0.35">
      <c r="A175" s="1">
        <v>3</v>
      </c>
      <c r="B175" s="21" t="s">
        <v>225</v>
      </c>
      <c r="C175" s="21" t="s">
        <v>226</v>
      </c>
      <c r="D175" s="21" t="s">
        <v>226</v>
      </c>
      <c r="E175" t="s">
        <v>121</v>
      </c>
      <c r="F175" t="s">
        <v>615</v>
      </c>
      <c r="G175" t="s">
        <v>101</v>
      </c>
      <c r="H175">
        <v>1</v>
      </c>
    </row>
    <row r="176" spans="1:8" x14ac:dyDescent="0.35">
      <c r="A176" s="1">
        <v>3</v>
      </c>
      <c r="B176" s="21" t="s">
        <v>225</v>
      </c>
      <c r="C176" s="21" t="s">
        <v>226</v>
      </c>
      <c r="D176" s="21" t="s">
        <v>226</v>
      </c>
      <c r="E176" t="s">
        <v>121</v>
      </c>
      <c r="F176" t="s">
        <v>256</v>
      </c>
      <c r="G176" t="s">
        <v>101</v>
      </c>
      <c r="H176">
        <v>1</v>
      </c>
    </row>
    <row r="177" spans="1:8" x14ac:dyDescent="0.35">
      <c r="A177" s="1">
        <v>3</v>
      </c>
      <c r="B177" s="21" t="s">
        <v>225</v>
      </c>
      <c r="C177" s="21" t="s">
        <v>226</v>
      </c>
      <c r="D177" s="21" t="s">
        <v>226</v>
      </c>
      <c r="E177" t="s">
        <v>121</v>
      </c>
      <c r="F177" t="s">
        <v>616</v>
      </c>
      <c r="G177" t="s">
        <v>101</v>
      </c>
      <c r="H177">
        <v>1</v>
      </c>
    </row>
    <row r="178" spans="1:8" x14ac:dyDescent="0.35">
      <c r="A178" s="1">
        <v>3</v>
      </c>
      <c r="B178" s="21" t="s">
        <v>225</v>
      </c>
      <c r="C178" s="21" t="s">
        <v>226</v>
      </c>
      <c r="D178" s="21" t="s">
        <v>226</v>
      </c>
      <c r="E178" t="s">
        <v>121</v>
      </c>
      <c r="F178" t="s">
        <v>617</v>
      </c>
      <c r="G178" t="s">
        <v>101</v>
      </c>
      <c r="H178">
        <v>1</v>
      </c>
    </row>
    <row r="179" spans="1:8" x14ac:dyDescent="0.35">
      <c r="A179" s="1">
        <v>3</v>
      </c>
      <c r="B179" s="21" t="s">
        <v>225</v>
      </c>
      <c r="C179" s="21" t="s">
        <v>226</v>
      </c>
      <c r="D179" s="21" t="s">
        <v>226</v>
      </c>
      <c r="E179" t="s">
        <v>121</v>
      </c>
      <c r="F179" t="s">
        <v>618</v>
      </c>
      <c r="G179" t="s">
        <v>101</v>
      </c>
      <c r="H179">
        <v>1</v>
      </c>
    </row>
    <row r="180" spans="1:8" x14ac:dyDescent="0.35">
      <c r="A180" s="1">
        <v>3</v>
      </c>
      <c r="B180" s="21" t="s">
        <v>225</v>
      </c>
      <c r="C180" s="21" t="s">
        <v>226</v>
      </c>
      <c r="D180" s="21" t="s">
        <v>226</v>
      </c>
      <c r="E180" t="s">
        <v>121</v>
      </c>
      <c r="F180" t="s">
        <v>619</v>
      </c>
      <c r="G180" t="s">
        <v>101</v>
      </c>
      <c r="H180">
        <v>1</v>
      </c>
    </row>
    <row r="181" spans="1:8" x14ac:dyDescent="0.35">
      <c r="A181" s="1">
        <v>3</v>
      </c>
      <c r="B181" s="21" t="s">
        <v>225</v>
      </c>
      <c r="C181" s="21" t="s">
        <v>226</v>
      </c>
      <c r="D181" s="21" t="s">
        <v>226</v>
      </c>
      <c r="E181" t="s">
        <v>121</v>
      </c>
      <c r="F181" t="s">
        <v>125</v>
      </c>
      <c r="G181" t="s">
        <v>101</v>
      </c>
      <c r="H181">
        <v>1</v>
      </c>
    </row>
    <row r="182" spans="1:8" x14ac:dyDescent="0.35">
      <c r="A182" s="1">
        <v>3</v>
      </c>
      <c r="B182" s="21" t="s">
        <v>225</v>
      </c>
      <c r="C182" s="21" t="s">
        <v>226</v>
      </c>
      <c r="D182" s="21" t="s">
        <v>226</v>
      </c>
      <c r="E182" t="s">
        <v>121</v>
      </c>
      <c r="F182" t="s">
        <v>259</v>
      </c>
      <c r="G182" t="s">
        <v>101</v>
      </c>
      <c r="H182">
        <v>1</v>
      </c>
    </row>
    <row r="183" spans="1:8" x14ac:dyDescent="0.35">
      <c r="A183" s="1">
        <v>3</v>
      </c>
      <c r="B183" s="21" t="s">
        <v>225</v>
      </c>
      <c r="C183" s="21" t="s">
        <v>226</v>
      </c>
      <c r="D183" s="21" t="s">
        <v>226</v>
      </c>
      <c r="E183" t="s">
        <v>121</v>
      </c>
      <c r="F183" t="s">
        <v>148</v>
      </c>
      <c r="G183" t="s">
        <v>101</v>
      </c>
      <c r="H183">
        <v>1</v>
      </c>
    </row>
    <row r="184" spans="1:8" x14ac:dyDescent="0.35">
      <c r="A184" s="1">
        <v>3</v>
      </c>
      <c r="B184" s="21" t="s">
        <v>225</v>
      </c>
      <c r="C184" s="21" t="s">
        <v>226</v>
      </c>
      <c r="D184" s="21" t="s">
        <v>226</v>
      </c>
      <c r="E184" t="s">
        <v>121</v>
      </c>
      <c r="F184" t="s">
        <v>132</v>
      </c>
      <c r="G184" t="s">
        <v>101</v>
      </c>
      <c r="H184">
        <v>1</v>
      </c>
    </row>
    <row r="185" spans="1:8" x14ac:dyDescent="0.35">
      <c r="A185" s="1">
        <v>3</v>
      </c>
      <c r="B185" s="21" t="s">
        <v>225</v>
      </c>
      <c r="C185" s="21" t="s">
        <v>226</v>
      </c>
      <c r="D185" s="21" t="s">
        <v>226</v>
      </c>
      <c r="E185" t="s">
        <v>121</v>
      </c>
      <c r="F185" t="s">
        <v>146</v>
      </c>
      <c r="G185" t="s">
        <v>101</v>
      </c>
      <c r="H185">
        <v>1</v>
      </c>
    </row>
    <row r="186" spans="1:8" x14ac:dyDescent="0.35">
      <c r="A186" s="1">
        <v>3</v>
      </c>
      <c r="B186" s="21" t="s">
        <v>225</v>
      </c>
      <c r="C186" s="21" t="s">
        <v>226</v>
      </c>
      <c r="D186" s="21" t="s">
        <v>226</v>
      </c>
      <c r="E186" t="s">
        <v>121</v>
      </c>
      <c r="F186" t="s">
        <v>620</v>
      </c>
      <c r="G186" t="s">
        <v>101</v>
      </c>
      <c r="H186">
        <v>1</v>
      </c>
    </row>
    <row r="187" spans="1:8" x14ac:dyDescent="0.35">
      <c r="A187" s="1">
        <v>3</v>
      </c>
      <c r="B187" s="21" t="s">
        <v>225</v>
      </c>
      <c r="C187" s="21" t="s">
        <v>226</v>
      </c>
      <c r="D187" s="21" t="s">
        <v>226</v>
      </c>
      <c r="E187" t="s">
        <v>121</v>
      </c>
      <c r="F187" t="s">
        <v>621</v>
      </c>
      <c r="G187" t="s">
        <v>101</v>
      </c>
      <c r="H187">
        <v>1</v>
      </c>
    </row>
    <row r="188" spans="1:8" x14ac:dyDescent="0.35">
      <c r="A188" s="1">
        <v>3</v>
      </c>
      <c r="B188" s="21" t="s">
        <v>225</v>
      </c>
      <c r="C188" s="21" t="s">
        <v>226</v>
      </c>
      <c r="D188" s="21" t="s">
        <v>226</v>
      </c>
      <c r="E188" t="s">
        <v>121</v>
      </c>
      <c r="F188" t="s">
        <v>272</v>
      </c>
      <c r="G188" t="s">
        <v>101</v>
      </c>
      <c r="H188">
        <v>1</v>
      </c>
    </row>
    <row r="189" spans="1:8" x14ac:dyDescent="0.35">
      <c r="A189" s="1">
        <v>3</v>
      </c>
      <c r="B189" s="21" t="s">
        <v>225</v>
      </c>
      <c r="C189" s="21" t="s">
        <v>226</v>
      </c>
      <c r="D189" s="21" t="s">
        <v>226</v>
      </c>
      <c r="E189" t="s">
        <v>121</v>
      </c>
      <c r="F189" t="s">
        <v>622</v>
      </c>
      <c r="G189" t="s">
        <v>101</v>
      </c>
      <c r="H189">
        <v>1</v>
      </c>
    </row>
    <row r="190" spans="1:8" x14ac:dyDescent="0.35">
      <c r="A190" s="1">
        <v>3</v>
      </c>
      <c r="B190" s="21" t="s">
        <v>225</v>
      </c>
      <c r="C190" s="21" t="s">
        <v>226</v>
      </c>
      <c r="D190" s="21" t="s">
        <v>226</v>
      </c>
      <c r="E190" t="s">
        <v>121</v>
      </c>
      <c r="F190" t="s">
        <v>623</v>
      </c>
      <c r="G190" t="s">
        <v>101</v>
      </c>
      <c r="H190">
        <v>1</v>
      </c>
    </row>
    <row r="191" spans="1:8" x14ac:dyDescent="0.35">
      <c r="A191" s="1">
        <v>3</v>
      </c>
      <c r="B191" s="21" t="s">
        <v>225</v>
      </c>
      <c r="C191" s="21" t="s">
        <v>226</v>
      </c>
      <c r="D191" s="21" t="s">
        <v>226</v>
      </c>
      <c r="E191" t="s">
        <v>121</v>
      </c>
      <c r="F191" t="s">
        <v>624</v>
      </c>
      <c r="G191" t="s">
        <v>101</v>
      </c>
      <c r="H191">
        <v>1</v>
      </c>
    </row>
    <row r="192" spans="1:8" x14ac:dyDescent="0.35">
      <c r="A192" s="1">
        <v>3</v>
      </c>
      <c r="B192" s="21" t="s">
        <v>225</v>
      </c>
      <c r="C192" s="21" t="s">
        <v>226</v>
      </c>
      <c r="D192" s="21" t="s">
        <v>226</v>
      </c>
      <c r="E192" t="s">
        <v>121</v>
      </c>
      <c r="F192" t="s">
        <v>625</v>
      </c>
      <c r="G192" t="s">
        <v>101</v>
      </c>
      <c r="H192">
        <v>1</v>
      </c>
    </row>
    <row r="193" spans="1:8" x14ac:dyDescent="0.35">
      <c r="A193" s="1">
        <v>3</v>
      </c>
      <c r="B193" s="21" t="s">
        <v>225</v>
      </c>
      <c r="C193" s="21" t="s">
        <v>226</v>
      </c>
      <c r="D193" s="21" t="s">
        <v>226</v>
      </c>
      <c r="E193" t="s">
        <v>121</v>
      </c>
      <c r="F193" t="s">
        <v>626</v>
      </c>
      <c r="G193" t="s">
        <v>101</v>
      </c>
      <c r="H193">
        <v>1</v>
      </c>
    </row>
    <row r="194" spans="1:8" x14ac:dyDescent="0.35">
      <c r="A194" s="1">
        <v>3</v>
      </c>
      <c r="B194" s="21" t="s">
        <v>225</v>
      </c>
      <c r="C194" s="21" t="s">
        <v>226</v>
      </c>
      <c r="D194" s="21" t="s">
        <v>226</v>
      </c>
      <c r="E194" t="s">
        <v>121</v>
      </c>
      <c r="F194" t="s">
        <v>627</v>
      </c>
      <c r="G194" t="s">
        <v>101</v>
      </c>
      <c r="H194">
        <v>1</v>
      </c>
    </row>
    <row r="195" spans="1:8" x14ac:dyDescent="0.35">
      <c r="A195" s="1">
        <v>3</v>
      </c>
      <c r="B195" s="21" t="s">
        <v>225</v>
      </c>
      <c r="C195" s="21" t="s">
        <v>226</v>
      </c>
      <c r="D195" s="21" t="s">
        <v>226</v>
      </c>
      <c r="E195" t="s">
        <v>121</v>
      </c>
      <c r="F195" t="s">
        <v>571</v>
      </c>
      <c r="G195" t="s">
        <v>101</v>
      </c>
      <c r="H195">
        <v>1</v>
      </c>
    </row>
    <row r="196" spans="1:8" x14ac:dyDescent="0.35">
      <c r="A196" s="1">
        <v>3</v>
      </c>
      <c r="B196" s="21" t="s">
        <v>225</v>
      </c>
      <c r="C196" s="21" t="s">
        <v>226</v>
      </c>
      <c r="D196" s="21" t="s">
        <v>226</v>
      </c>
      <c r="E196" t="s">
        <v>121</v>
      </c>
      <c r="F196" t="s">
        <v>168</v>
      </c>
      <c r="G196" t="s">
        <v>101</v>
      </c>
      <c r="H196">
        <v>1</v>
      </c>
    </row>
    <row r="197" spans="1:8" x14ac:dyDescent="0.35">
      <c r="A197" s="1">
        <v>3</v>
      </c>
      <c r="B197" s="21" t="s">
        <v>225</v>
      </c>
      <c r="C197" s="21" t="s">
        <v>226</v>
      </c>
      <c r="D197" s="21" t="s">
        <v>226</v>
      </c>
      <c r="E197" t="s">
        <v>121</v>
      </c>
      <c r="F197" t="s">
        <v>628</v>
      </c>
      <c r="G197" t="s">
        <v>101</v>
      </c>
      <c r="H197">
        <v>1</v>
      </c>
    </row>
    <row r="198" spans="1:8" x14ac:dyDescent="0.35">
      <c r="A198" s="1">
        <v>3</v>
      </c>
      <c r="B198" s="21" t="s">
        <v>225</v>
      </c>
      <c r="C198" s="21" t="s">
        <v>226</v>
      </c>
      <c r="D198" s="21" t="s">
        <v>226</v>
      </c>
      <c r="E198" t="s">
        <v>121</v>
      </c>
      <c r="F198" t="s">
        <v>629</v>
      </c>
      <c r="G198" t="s">
        <v>101</v>
      </c>
      <c r="H198">
        <v>1</v>
      </c>
    </row>
    <row r="199" spans="1:8" x14ac:dyDescent="0.35">
      <c r="A199" s="1">
        <v>3</v>
      </c>
      <c r="B199" s="21" t="s">
        <v>225</v>
      </c>
      <c r="C199" s="21" t="s">
        <v>226</v>
      </c>
      <c r="D199" s="21" t="s">
        <v>226</v>
      </c>
      <c r="E199" t="s">
        <v>121</v>
      </c>
      <c r="F199" t="s">
        <v>158</v>
      </c>
      <c r="G199" t="s">
        <v>101</v>
      </c>
      <c r="H199">
        <v>1</v>
      </c>
    </row>
    <row r="200" spans="1:8" x14ac:dyDescent="0.35">
      <c r="A200" s="1">
        <v>3</v>
      </c>
      <c r="B200" s="21" t="s">
        <v>225</v>
      </c>
      <c r="C200" s="21" t="s">
        <v>226</v>
      </c>
      <c r="D200" s="21" t="s">
        <v>226</v>
      </c>
      <c r="E200" t="s">
        <v>121</v>
      </c>
      <c r="F200" t="s">
        <v>630</v>
      </c>
      <c r="G200" t="s">
        <v>101</v>
      </c>
      <c r="H200">
        <v>1</v>
      </c>
    </row>
    <row r="201" spans="1:8" x14ac:dyDescent="0.35">
      <c r="A201" s="1">
        <v>3</v>
      </c>
      <c r="B201" s="21" t="s">
        <v>225</v>
      </c>
      <c r="C201" s="21" t="s">
        <v>226</v>
      </c>
      <c r="D201" s="21" t="s">
        <v>226</v>
      </c>
      <c r="E201" t="s">
        <v>121</v>
      </c>
      <c r="F201" t="s">
        <v>631</v>
      </c>
      <c r="G201" t="s">
        <v>101</v>
      </c>
      <c r="H201">
        <v>1</v>
      </c>
    </row>
    <row r="202" spans="1:8" x14ac:dyDescent="0.35">
      <c r="A202" s="1">
        <v>3</v>
      </c>
      <c r="B202" s="21" t="s">
        <v>225</v>
      </c>
      <c r="C202" s="21" t="s">
        <v>226</v>
      </c>
      <c r="D202" s="21" t="s">
        <v>225</v>
      </c>
      <c r="E202" t="s">
        <v>296</v>
      </c>
      <c r="F202" t="s">
        <v>297</v>
      </c>
      <c r="G202" t="s">
        <v>217</v>
      </c>
    </row>
    <row r="203" spans="1:8" x14ac:dyDescent="0.35">
      <c r="A203" s="7">
        <v>3</v>
      </c>
      <c r="B203" s="24" t="s">
        <v>225</v>
      </c>
      <c r="C203" s="24" t="s">
        <v>226</v>
      </c>
      <c r="D203" s="24" t="s">
        <v>225</v>
      </c>
      <c r="E203" t="s">
        <v>227</v>
      </c>
      <c r="F203" s="31" t="s">
        <v>484</v>
      </c>
      <c r="G203" t="s">
        <v>217</v>
      </c>
    </row>
    <row r="204" spans="1:8" x14ac:dyDescent="0.35">
      <c r="A204" s="7">
        <v>3</v>
      </c>
      <c r="B204" s="24" t="s">
        <v>225</v>
      </c>
      <c r="C204" s="24" t="s">
        <v>226</v>
      </c>
      <c r="D204" s="24" t="s">
        <v>225</v>
      </c>
      <c r="E204" t="s">
        <v>460</v>
      </c>
      <c r="F204" s="31" t="s">
        <v>461</v>
      </c>
      <c r="G204" t="s">
        <v>217</v>
      </c>
    </row>
  </sheetData>
  <autoFilter ref="A1:H202" xr:uid="{A8775085-309B-4341-99D3-EADC5C693A17}">
    <sortState xmlns:xlrd2="http://schemas.microsoft.com/office/spreadsheetml/2017/richdata2" ref="A173:H202">
      <sortCondition ref="C1:C202"/>
    </sortState>
  </autoFilter>
  <phoneticPr fontId="12" type="noConversion"/>
  <hyperlinks>
    <hyperlink ref="F203" r:id="rId1" xr:uid="{72619D0F-C257-4740-B14F-B9CF7F52454D}"/>
    <hyperlink ref="F204" r:id="rId2" xr:uid="{DA53ABB0-2561-417E-85BB-20B0199E3E04}"/>
  </hyperlinks>
  <pageMargins left="0.7" right="0.7" top="0.75" bottom="0.75" header="0.3" footer="0.3"/>
  <pageSetup orientation="portrait" horizontalDpi="0" verticalDpi="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615C6-A18C-4D1D-BEB9-F542AD869209}">
  <dimension ref="A1:I120"/>
  <sheetViews>
    <sheetView workbookViewId="0">
      <pane ySplit="1" topLeftCell="A73" activePane="bottomLeft" state="frozen"/>
      <selection pane="bottomLeft" activeCell="A80" sqref="A80:XFD97"/>
    </sheetView>
  </sheetViews>
  <sheetFormatPr defaultColWidth="8.81640625" defaultRowHeight="14.5" x14ac:dyDescent="0.35"/>
  <cols>
    <col min="1" max="1" width="11.81640625" style="7" bestFit="1" customWidth="1"/>
    <col min="2" max="3" width="10.453125" style="24" bestFit="1" customWidth="1"/>
    <col min="4" max="4" width="14.453125" style="24" bestFit="1" customWidth="1"/>
    <col min="5" max="5" width="20.1796875" bestFit="1" customWidth="1"/>
    <col min="6" max="6" width="27.453125" customWidth="1"/>
    <col min="7" max="7" width="10.1796875" bestFit="1" customWidth="1"/>
    <col min="8" max="8" width="9.81640625" bestFit="1" customWidth="1"/>
    <col min="9" max="9" width="9.453125" bestFit="1" customWidth="1"/>
  </cols>
  <sheetData>
    <row r="1" spans="1:9" s="15" customFormat="1" ht="29" x14ac:dyDescent="0.35">
      <c r="A1" s="14" t="s">
        <v>34</v>
      </c>
      <c r="B1" s="22" t="s">
        <v>92</v>
      </c>
      <c r="C1" s="22" t="s">
        <v>93</v>
      </c>
      <c r="D1" s="22" t="s">
        <v>94</v>
      </c>
      <c r="E1" s="12" t="s">
        <v>95</v>
      </c>
      <c r="F1" s="12" t="s">
        <v>96</v>
      </c>
      <c r="G1" s="12" t="s">
        <v>97</v>
      </c>
      <c r="H1" s="12" t="s">
        <v>98</v>
      </c>
    </row>
    <row r="2" spans="1:9" x14ac:dyDescent="0.35">
      <c r="A2" s="1">
        <v>4</v>
      </c>
      <c r="B2" s="21">
        <v>0</v>
      </c>
      <c r="C2" s="21">
        <v>1</v>
      </c>
      <c r="D2" s="21">
        <v>1</v>
      </c>
      <c r="E2" t="s">
        <v>99</v>
      </c>
      <c r="F2" t="s">
        <v>306</v>
      </c>
      <c r="G2" t="s">
        <v>101</v>
      </c>
      <c r="H2">
        <v>2850</v>
      </c>
    </row>
    <row r="3" spans="1:9" x14ac:dyDescent="0.35">
      <c r="A3" s="1">
        <v>4</v>
      </c>
      <c r="B3" s="21">
        <v>0</v>
      </c>
      <c r="C3" s="21">
        <v>1</v>
      </c>
      <c r="D3" s="21">
        <v>1</v>
      </c>
      <c r="E3" t="s">
        <v>99</v>
      </c>
      <c r="F3" t="s">
        <v>307</v>
      </c>
      <c r="G3" t="s">
        <v>101</v>
      </c>
      <c r="H3">
        <v>1068</v>
      </c>
    </row>
    <row r="4" spans="1:9" x14ac:dyDescent="0.35">
      <c r="A4" s="1">
        <v>4</v>
      </c>
      <c r="B4" s="21">
        <v>0</v>
      </c>
      <c r="C4" s="21">
        <v>1</v>
      </c>
      <c r="D4" s="21">
        <v>1</v>
      </c>
      <c r="E4" t="s">
        <v>99</v>
      </c>
      <c r="F4" t="s">
        <v>280</v>
      </c>
      <c r="G4" t="s">
        <v>101</v>
      </c>
      <c r="H4">
        <v>1131</v>
      </c>
    </row>
    <row r="5" spans="1:9" x14ac:dyDescent="0.35">
      <c r="A5" s="1">
        <v>4</v>
      </c>
      <c r="B5" s="21">
        <v>0</v>
      </c>
      <c r="C5" s="21">
        <v>1</v>
      </c>
      <c r="D5" s="21">
        <v>1</v>
      </c>
      <c r="E5" t="s">
        <v>99</v>
      </c>
      <c r="F5" t="s">
        <v>100</v>
      </c>
      <c r="G5" t="s">
        <v>101</v>
      </c>
      <c r="H5">
        <v>858</v>
      </c>
      <c r="I5" s="27"/>
    </row>
    <row r="6" spans="1:9" x14ac:dyDescent="0.35">
      <c r="A6" s="1">
        <v>4</v>
      </c>
      <c r="B6" s="21">
        <v>0</v>
      </c>
      <c r="C6" s="21">
        <v>1</v>
      </c>
      <c r="D6" s="21">
        <v>1</v>
      </c>
      <c r="E6" t="s">
        <v>99</v>
      </c>
      <c r="F6" t="s">
        <v>102</v>
      </c>
      <c r="G6" t="s">
        <v>101</v>
      </c>
      <c r="H6">
        <v>90</v>
      </c>
      <c r="I6" s="27"/>
    </row>
    <row r="7" spans="1:9" x14ac:dyDescent="0.35">
      <c r="A7" s="1">
        <v>4</v>
      </c>
      <c r="B7" s="21">
        <v>0</v>
      </c>
      <c r="C7" s="21">
        <v>1</v>
      </c>
      <c r="D7" s="21">
        <v>1</v>
      </c>
      <c r="E7" t="s">
        <v>99</v>
      </c>
      <c r="F7" t="s">
        <v>103</v>
      </c>
      <c r="G7" t="s">
        <v>101</v>
      </c>
      <c r="H7">
        <v>21</v>
      </c>
      <c r="I7" s="27"/>
    </row>
    <row r="8" spans="1:9" x14ac:dyDescent="0.35">
      <c r="A8" s="1">
        <v>4</v>
      </c>
      <c r="B8" s="21">
        <v>0</v>
      </c>
      <c r="C8" s="21">
        <v>1</v>
      </c>
      <c r="D8" s="21">
        <v>1</v>
      </c>
      <c r="E8" t="s">
        <v>99</v>
      </c>
      <c r="F8" t="s">
        <v>104</v>
      </c>
      <c r="G8" t="s">
        <v>101</v>
      </c>
      <c r="H8">
        <v>3</v>
      </c>
      <c r="I8" s="27"/>
    </row>
    <row r="9" spans="1:9" x14ac:dyDescent="0.35">
      <c r="A9" s="1">
        <v>4</v>
      </c>
      <c r="B9" s="21">
        <v>0</v>
      </c>
      <c r="C9" s="21">
        <v>1</v>
      </c>
      <c r="D9" s="21">
        <v>1</v>
      </c>
      <c r="E9" t="s">
        <v>99</v>
      </c>
      <c r="F9" t="s">
        <v>105</v>
      </c>
      <c r="G9" t="s">
        <v>101</v>
      </c>
      <c r="H9">
        <v>6</v>
      </c>
      <c r="I9" s="27"/>
    </row>
    <row r="10" spans="1:9" x14ac:dyDescent="0.35">
      <c r="A10" s="1">
        <v>4</v>
      </c>
      <c r="B10" s="21">
        <v>0</v>
      </c>
      <c r="C10" s="21">
        <v>1</v>
      </c>
      <c r="D10" s="21">
        <v>1</v>
      </c>
      <c r="E10" t="s">
        <v>106</v>
      </c>
      <c r="F10" t="s">
        <v>107</v>
      </c>
      <c r="G10" t="s">
        <v>101</v>
      </c>
      <c r="H10">
        <v>1001</v>
      </c>
    </row>
    <row r="11" spans="1:9" x14ac:dyDescent="0.35">
      <c r="A11" s="1">
        <v>4</v>
      </c>
      <c r="B11" s="21">
        <v>0</v>
      </c>
      <c r="C11" s="21">
        <v>1</v>
      </c>
      <c r="D11" s="21">
        <v>1</v>
      </c>
      <c r="E11" t="s">
        <v>106</v>
      </c>
      <c r="F11" t="s">
        <v>108</v>
      </c>
      <c r="G11" t="s">
        <v>101</v>
      </c>
      <c r="H11">
        <v>4350</v>
      </c>
    </row>
    <row r="12" spans="1:9" x14ac:dyDescent="0.35">
      <c r="A12" s="1">
        <v>4</v>
      </c>
      <c r="B12" s="21">
        <v>0</v>
      </c>
      <c r="C12" s="21">
        <v>1</v>
      </c>
      <c r="D12" s="21">
        <v>1</v>
      </c>
      <c r="E12" t="s">
        <v>106</v>
      </c>
      <c r="F12" t="s">
        <v>109</v>
      </c>
      <c r="G12" t="s">
        <v>101</v>
      </c>
      <c r="H12">
        <v>377</v>
      </c>
    </row>
    <row r="13" spans="1:9" x14ac:dyDescent="0.35">
      <c r="A13" s="1">
        <v>4</v>
      </c>
      <c r="B13" s="21">
        <v>0</v>
      </c>
      <c r="C13" s="21">
        <v>1</v>
      </c>
      <c r="D13" s="21">
        <v>1</v>
      </c>
      <c r="E13" t="s">
        <v>106</v>
      </c>
      <c r="F13" t="s">
        <v>308</v>
      </c>
      <c r="G13" t="s">
        <v>101</v>
      </c>
      <c r="H13">
        <v>299</v>
      </c>
    </row>
    <row r="14" spans="1:9" x14ac:dyDescent="0.35">
      <c r="A14" s="1">
        <v>4</v>
      </c>
      <c r="B14" s="21">
        <v>0</v>
      </c>
      <c r="C14" s="21">
        <v>1</v>
      </c>
      <c r="D14" s="21">
        <v>1</v>
      </c>
      <c r="E14" t="s">
        <v>110</v>
      </c>
      <c r="F14" s="6" t="s">
        <v>111</v>
      </c>
      <c r="G14" t="s">
        <v>101</v>
      </c>
      <c r="H14">
        <v>6027</v>
      </c>
    </row>
    <row r="15" spans="1:9" x14ac:dyDescent="0.35">
      <c r="A15" s="1">
        <v>4</v>
      </c>
      <c r="B15" s="21">
        <v>0</v>
      </c>
      <c r="C15" s="21">
        <v>1</v>
      </c>
      <c r="D15" s="21">
        <v>1</v>
      </c>
      <c r="E15" t="s">
        <v>112</v>
      </c>
      <c r="F15" t="s">
        <v>113</v>
      </c>
      <c r="G15" t="s">
        <v>101</v>
      </c>
      <c r="H15">
        <v>25</v>
      </c>
    </row>
    <row r="16" spans="1:9" x14ac:dyDescent="0.35">
      <c r="A16" s="1">
        <v>4</v>
      </c>
      <c r="B16" s="21">
        <v>0</v>
      </c>
      <c r="C16" s="21">
        <v>1</v>
      </c>
      <c r="D16" s="21">
        <v>1</v>
      </c>
      <c r="E16" t="s">
        <v>112</v>
      </c>
      <c r="F16" t="s">
        <v>114</v>
      </c>
      <c r="G16" t="s">
        <v>101</v>
      </c>
      <c r="H16">
        <v>237</v>
      </c>
    </row>
    <row r="17" spans="1:8" x14ac:dyDescent="0.35">
      <c r="A17" s="1">
        <v>4</v>
      </c>
      <c r="B17" s="21">
        <v>0</v>
      </c>
      <c r="C17" s="21">
        <v>1</v>
      </c>
      <c r="D17" s="21">
        <v>1</v>
      </c>
      <c r="E17" t="s">
        <v>112</v>
      </c>
      <c r="F17" t="s">
        <v>115</v>
      </c>
      <c r="G17" t="s">
        <v>101</v>
      </c>
      <c r="H17">
        <v>652</v>
      </c>
    </row>
    <row r="18" spans="1:8" x14ac:dyDescent="0.35">
      <c r="A18" s="1">
        <v>4</v>
      </c>
      <c r="B18" s="21">
        <v>0</v>
      </c>
      <c r="C18" s="21">
        <v>1</v>
      </c>
      <c r="D18" s="21">
        <v>1</v>
      </c>
      <c r="E18" t="s">
        <v>112</v>
      </c>
      <c r="F18" t="s">
        <v>281</v>
      </c>
      <c r="G18" t="s">
        <v>101</v>
      </c>
      <c r="H18">
        <v>29</v>
      </c>
    </row>
    <row r="19" spans="1:8" x14ac:dyDescent="0.35">
      <c r="A19" s="1">
        <v>4</v>
      </c>
      <c r="B19" s="21">
        <v>0</v>
      </c>
      <c r="C19" s="21">
        <v>1</v>
      </c>
      <c r="D19" s="21">
        <v>1</v>
      </c>
      <c r="E19" t="s">
        <v>112</v>
      </c>
      <c r="F19" t="s">
        <v>109</v>
      </c>
      <c r="G19" t="s">
        <v>101</v>
      </c>
      <c r="H19">
        <v>181</v>
      </c>
    </row>
    <row r="20" spans="1:8" x14ac:dyDescent="0.35">
      <c r="A20" s="1">
        <v>4</v>
      </c>
      <c r="B20" s="21">
        <v>0</v>
      </c>
      <c r="C20" s="21">
        <v>1</v>
      </c>
      <c r="D20" s="21">
        <v>1</v>
      </c>
      <c r="E20" t="s">
        <v>112</v>
      </c>
      <c r="F20" t="s">
        <v>117</v>
      </c>
      <c r="G20" t="s">
        <v>101</v>
      </c>
      <c r="H20">
        <v>4262</v>
      </c>
    </row>
    <row r="21" spans="1:8" x14ac:dyDescent="0.35">
      <c r="A21" s="1">
        <v>4</v>
      </c>
      <c r="B21" s="21">
        <v>0</v>
      </c>
      <c r="C21" s="21">
        <v>1</v>
      </c>
      <c r="D21" s="21">
        <v>1</v>
      </c>
      <c r="E21" t="s">
        <v>112</v>
      </c>
      <c r="F21" t="s">
        <v>116</v>
      </c>
      <c r="G21" t="s">
        <v>101</v>
      </c>
      <c r="H21">
        <v>55</v>
      </c>
    </row>
    <row r="22" spans="1:8" x14ac:dyDescent="0.35">
      <c r="A22" s="1">
        <v>4</v>
      </c>
      <c r="B22" s="21">
        <v>0</v>
      </c>
      <c r="C22" s="21">
        <v>1</v>
      </c>
      <c r="D22" s="21">
        <v>1</v>
      </c>
      <c r="E22" t="s">
        <v>112</v>
      </c>
      <c r="F22" s="24" t="s">
        <v>308</v>
      </c>
      <c r="G22" s="24" t="s">
        <v>101</v>
      </c>
      <c r="H22">
        <v>586</v>
      </c>
    </row>
    <row r="23" spans="1:8" x14ac:dyDescent="0.35">
      <c r="A23" s="1">
        <v>4</v>
      </c>
      <c r="B23" s="21">
        <v>0</v>
      </c>
      <c r="C23" s="21">
        <v>1</v>
      </c>
      <c r="D23" s="21">
        <v>1</v>
      </c>
      <c r="E23" t="s">
        <v>118</v>
      </c>
      <c r="F23" t="s">
        <v>119</v>
      </c>
      <c r="G23" t="s">
        <v>101</v>
      </c>
      <c r="H23">
        <v>2739</v>
      </c>
    </row>
    <row r="24" spans="1:8" x14ac:dyDescent="0.35">
      <c r="A24" s="1">
        <v>4</v>
      </c>
      <c r="B24" s="21">
        <v>0</v>
      </c>
      <c r="C24" s="21">
        <v>1</v>
      </c>
      <c r="D24" s="21">
        <v>1</v>
      </c>
      <c r="E24" t="s">
        <v>118</v>
      </c>
      <c r="F24" t="s">
        <v>120</v>
      </c>
      <c r="G24" t="s">
        <v>101</v>
      </c>
      <c r="H24">
        <v>3287</v>
      </c>
    </row>
    <row r="25" spans="1:8" x14ac:dyDescent="0.35">
      <c r="A25" s="1">
        <v>4</v>
      </c>
      <c r="B25" s="21">
        <v>0</v>
      </c>
      <c r="C25" s="21">
        <v>1</v>
      </c>
      <c r="D25" s="21">
        <v>1</v>
      </c>
      <c r="E25" t="s">
        <v>118</v>
      </c>
      <c r="F25" t="s">
        <v>308</v>
      </c>
      <c r="G25" t="s">
        <v>101</v>
      </c>
      <c r="H25">
        <v>1</v>
      </c>
    </row>
    <row r="26" spans="1:8" x14ac:dyDescent="0.35">
      <c r="A26" s="1">
        <v>4</v>
      </c>
      <c r="B26" s="21">
        <v>0</v>
      </c>
      <c r="C26" s="21">
        <v>1</v>
      </c>
      <c r="D26" s="21">
        <v>1</v>
      </c>
      <c r="E26" t="s">
        <v>177</v>
      </c>
      <c r="F26" t="s">
        <v>334</v>
      </c>
      <c r="G26" t="s">
        <v>101</v>
      </c>
      <c r="H26">
        <v>3885</v>
      </c>
    </row>
    <row r="27" spans="1:8" x14ac:dyDescent="0.35">
      <c r="A27" s="1">
        <v>4</v>
      </c>
      <c r="B27" s="21">
        <v>0</v>
      </c>
      <c r="C27" s="21">
        <v>1</v>
      </c>
      <c r="D27" s="21">
        <v>1</v>
      </c>
      <c r="E27" t="s">
        <v>177</v>
      </c>
      <c r="F27" t="s">
        <v>188</v>
      </c>
      <c r="G27" t="s">
        <v>101</v>
      </c>
      <c r="H27">
        <v>750</v>
      </c>
    </row>
    <row r="28" spans="1:8" x14ac:dyDescent="0.35">
      <c r="A28" s="1">
        <v>4</v>
      </c>
      <c r="B28" s="21">
        <v>0</v>
      </c>
      <c r="C28" s="21">
        <v>1</v>
      </c>
      <c r="D28" s="21">
        <v>1</v>
      </c>
      <c r="E28" t="s">
        <v>177</v>
      </c>
      <c r="F28" t="s">
        <v>451</v>
      </c>
      <c r="G28" t="s">
        <v>101</v>
      </c>
      <c r="H28">
        <v>361</v>
      </c>
    </row>
    <row r="29" spans="1:8" x14ac:dyDescent="0.35">
      <c r="A29" s="1">
        <v>4</v>
      </c>
      <c r="B29" s="21">
        <v>0</v>
      </c>
      <c r="C29" s="21">
        <v>1</v>
      </c>
      <c r="D29" s="21">
        <v>1</v>
      </c>
      <c r="E29" t="s">
        <v>177</v>
      </c>
      <c r="F29" t="s">
        <v>545</v>
      </c>
      <c r="G29" t="s">
        <v>101</v>
      </c>
      <c r="H29">
        <v>219</v>
      </c>
    </row>
    <row r="30" spans="1:8" x14ac:dyDescent="0.35">
      <c r="A30" s="1">
        <v>4</v>
      </c>
      <c r="B30" s="21">
        <v>0</v>
      </c>
      <c r="C30" s="21">
        <v>1</v>
      </c>
      <c r="D30" s="21">
        <v>1</v>
      </c>
      <c r="E30" t="s">
        <v>177</v>
      </c>
      <c r="F30" t="s">
        <v>232</v>
      </c>
      <c r="G30" t="s">
        <v>101</v>
      </c>
      <c r="H30">
        <v>183</v>
      </c>
    </row>
    <row r="31" spans="1:8" x14ac:dyDescent="0.35">
      <c r="A31" s="1">
        <v>4</v>
      </c>
      <c r="B31" s="21">
        <v>0</v>
      </c>
      <c r="C31" s="21">
        <v>1</v>
      </c>
      <c r="D31" s="21">
        <v>1</v>
      </c>
      <c r="E31" t="s">
        <v>177</v>
      </c>
      <c r="F31" t="s">
        <v>308</v>
      </c>
      <c r="G31" t="s">
        <v>101</v>
      </c>
      <c r="H31">
        <v>133</v>
      </c>
    </row>
    <row r="32" spans="1:8" x14ac:dyDescent="0.35">
      <c r="A32" s="1">
        <v>4</v>
      </c>
      <c r="B32" s="21">
        <v>0</v>
      </c>
      <c r="C32" s="21">
        <v>1</v>
      </c>
      <c r="D32" s="21">
        <v>1</v>
      </c>
      <c r="E32" t="s">
        <v>177</v>
      </c>
      <c r="F32" t="s">
        <v>283</v>
      </c>
      <c r="G32" t="s">
        <v>101</v>
      </c>
      <c r="H32">
        <v>122</v>
      </c>
    </row>
    <row r="33" spans="1:8" x14ac:dyDescent="0.35">
      <c r="A33" s="1">
        <v>4</v>
      </c>
      <c r="B33" s="21">
        <v>0</v>
      </c>
      <c r="C33" s="21">
        <v>1</v>
      </c>
      <c r="D33" s="21">
        <v>1</v>
      </c>
      <c r="E33" t="s">
        <v>177</v>
      </c>
      <c r="F33" t="s">
        <v>542</v>
      </c>
      <c r="G33" t="s">
        <v>101</v>
      </c>
      <c r="H33">
        <v>55</v>
      </c>
    </row>
    <row r="34" spans="1:8" x14ac:dyDescent="0.35">
      <c r="A34" s="1">
        <v>4</v>
      </c>
      <c r="B34" s="21">
        <v>0</v>
      </c>
      <c r="C34" s="21">
        <v>1</v>
      </c>
      <c r="D34" s="21">
        <v>1</v>
      </c>
      <c r="E34" t="s">
        <v>177</v>
      </c>
      <c r="F34" t="s">
        <v>530</v>
      </c>
      <c r="G34" t="s">
        <v>101</v>
      </c>
      <c r="H34">
        <v>42</v>
      </c>
    </row>
    <row r="35" spans="1:8" x14ac:dyDescent="0.35">
      <c r="A35" s="1">
        <v>4</v>
      </c>
      <c r="B35" s="21">
        <v>0</v>
      </c>
      <c r="C35" s="21">
        <v>1</v>
      </c>
      <c r="D35" s="21">
        <v>1</v>
      </c>
      <c r="E35" t="s">
        <v>177</v>
      </c>
      <c r="F35" t="s">
        <v>235</v>
      </c>
      <c r="G35" t="s">
        <v>101</v>
      </c>
      <c r="H35">
        <v>32</v>
      </c>
    </row>
    <row r="36" spans="1:8" x14ac:dyDescent="0.35">
      <c r="A36" s="1">
        <v>4</v>
      </c>
      <c r="B36" s="21">
        <v>0</v>
      </c>
      <c r="C36" s="21">
        <v>1</v>
      </c>
      <c r="D36" s="21">
        <v>1</v>
      </c>
      <c r="E36" t="s">
        <v>177</v>
      </c>
      <c r="F36" t="s">
        <v>546</v>
      </c>
      <c r="G36" t="s">
        <v>101</v>
      </c>
      <c r="H36">
        <v>26</v>
      </c>
    </row>
    <row r="37" spans="1:8" x14ac:dyDescent="0.35">
      <c r="A37" s="1">
        <v>4</v>
      </c>
      <c r="B37" s="21">
        <v>0</v>
      </c>
      <c r="C37" s="21">
        <v>1</v>
      </c>
      <c r="D37" s="21">
        <v>1</v>
      </c>
      <c r="E37" t="s">
        <v>177</v>
      </c>
      <c r="F37" t="s">
        <v>109</v>
      </c>
      <c r="G37" t="s">
        <v>101</v>
      </c>
      <c r="H37">
        <v>24</v>
      </c>
    </row>
    <row r="38" spans="1:8" x14ac:dyDescent="0.35">
      <c r="A38" s="1">
        <v>4</v>
      </c>
      <c r="B38" s="21">
        <v>0</v>
      </c>
      <c r="C38" s="21">
        <v>1</v>
      </c>
      <c r="D38" s="21">
        <v>1</v>
      </c>
      <c r="E38" t="s">
        <v>177</v>
      </c>
      <c r="F38" t="s">
        <v>233</v>
      </c>
      <c r="G38" t="s">
        <v>101</v>
      </c>
      <c r="H38">
        <v>24</v>
      </c>
    </row>
    <row r="39" spans="1:8" x14ac:dyDescent="0.35">
      <c r="A39" s="1">
        <v>4</v>
      </c>
      <c r="B39" s="21">
        <v>0</v>
      </c>
      <c r="C39" s="21">
        <v>1</v>
      </c>
      <c r="D39" s="21">
        <v>1</v>
      </c>
      <c r="E39" t="s">
        <v>177</v>
      </c>
      <c r="F39" t="s">
        <v>183</v>
      </c>
      <c r="G39" t="s">
        <v>101</v>
      </c>
      <c r="H39">
        <v>15</v>
      </c>
    </row>
    <row r="40" spans="1:8" x14ac:dyDescent="0.35">
      <c r="A40" s="1">
        <v>4</v>
      </c>
      <c r="B40" s="21">
        <v>0</v>
      </c>
      <c r="C40" s="21">
        <v>1</v>
      </c>
      <c r="D40" s="21">
        <v>1</v>
      </c>
      <c r="E40" t="s">
        <v>177</v>
      </c>
      <c r="F40" t="s">
        <v>547</v>
      </c>
      <c r="G40" t="s">
        <v>101</v>
      </c>
      <c r="H40">
        <v>11</v>
      </c>
    </row>
    <row r="41" spans="1:8" x14ac:dyDescent="0.35">
      <c r="A41" s="1">
        <v>4</v>
      </c>
      <c r="B41" s="21">
        <v>0</v>
      </c>
      <c r="C41" s="21">
        <v>1</v>
      </c>
      <c r="D41" s="21">
        <v>1</v>
      </c>
      <c r="E41" t="s">
        <v>177</v>
      </c>
      <c r="F41" t="s">
        <v>230</v>
      </c>
      <c r="G41" t="s">
        <v>101</v>
      </c>
      <c r="H41">
        <v>11</v>
      </c>
    </row>
    <row r="42" spans="1:8" x14ac:dyDescent="0.35">
      <c r="A42" s="1">
        <v>4</v>
      </c>
      <c r="B42" s="21">
        <v>0</v>
      </c>
      <c r="C42" s="21">
        <v>1</v>
      </c>
      <c r="D42" s="21">
        <v>1</v>
      </c>
      <c r="E42" t="s">
        <v>177</v>
      </c>
      <c r="F42" t="s">
        <v>561</v>
      </c>
      <c r="G42" t="s">
        <v>101</v>
      </c>
      <c r="H42">
        <v>10</v>
      </c>
    </row>
    <row r="43" spans="1:8" x14ac:dyDescent="0.35">
      <c r="A43" s="1">
        <v>4</v>
      </c>
      <c r="B43" s="21">
        <v>0</v>
      </c>
      <c r="C43" s="21">
        <v>1</v>
      </c>
      <c r="D43" s="21">
        <v>1</v>
      </c>
      <c r="E43" t="s">
        <v>177</v>
      </c>
      <c r="F43" t="s">
        <v>531</v>
      </c>
      <c r="G43" t="s">
        <v>101</v>
      </c>
      <c r="H43">
        <v>9</v>
      </c>
    </row>
    <row r="44" spans="1:8" x14ac:dyDescent="0.35">
      <c r="A44" s="1">
        <v>4</v>
      </c>
      <c r="B44" s="21">
        <v>0</v>
      </c>
      <c r="C44" s="21">
        <v>1</v>
      </c>
      <c r="D44" s="21">
        <v>1</v>
      </c>
      <c r="E44" t="s">
        <v>177</v>
      </c>
      <c r="F44" t="s">
        <v>191</v>
      </c>
      <c r="G44" t="s">
        <v>101</v>
      </c>
      <c r="H44">
        <v>8</v>
      </c>
    </row>
    <row r="45" spans="1:8" x14ac:dyDescent="0.35">
      <c r="A45" s="1">
        <v>4</v>
      </c>
      <c r="B45" s="21">
        <v>0</v>
      </c>
      <c r="C45" s="21">
        <v>1</v>
      </c>
      <c r="D45" s="21">
        <v>1</v>
      </c>
      <c r="E45" t="s">
        <v>177</v>
      </c>
      <c r="F45" t="s">
        <v>203</v>
      </c>
      <c r="G45" t="s">
        <v>101</v>
      </c>
      <c r="H45">
        <v>8</v>
      </c>
    </row>
    <row r="46" spans="1:8" x14ac:dyDescent="0.35">
      <c r="A46" s="1">
        <v>4</v>
      </c>
      <c r="B46" s="21">
        <v>0</v>
      </c>
      <c r="C46" s="21">
        <v>1</v>
      </c>
      <c r="D46" s="21">
        <v>1</v>
      </c>
      <c r="E46" t="s">
        <v>177</v>
      </c>
      <c r="F46" t="s">
        <v>548</v>
      </c>
      <c r="G46" t="s">
        <v>101</v>
      </c>
      <c r="H46">
        <v>8</v>
      </c>
    </row>
    <row r="47" spans="1:8" x14ac:dyDescent="0.35">
      <c r="A47" s="1">
        <v>4</v>
      </c>
      <c r="B47" s="21">
        <v>0</v>
      </c>
      <c r="C47" s="21">
        <v>1</v>
      </c>
      <c r="D47" s="21">
        <v>1</v>
      </c>
      <c r="E47" t="s">
        <v>177</v>
      </c>
      <c r="F47" t="s">
        <v>549</v>
      </c>
      <c r="G47" t="s">
        <v>101</v>
      </c>
      <c r="H47">
        <v>6</v>
      </c>
    </row>
    <row r="48" spans="1:8" x14ac:dyDescent="0.35">
      <c r="A48" s="1">
        <v>4</v>
      </c>
      <c r="B48" s="21">
        <v>0</v>
      </c>
      <c r="C48" s="21">
        <v>1</v>
      </c>
      <c r="D48" s="21">
        <v>1</v>
      </c>
      <c r="E48" t="s">
        <v>177</v>
      </c>
      <c r="F48" t="s">
        <v>532</v>
      </c>
      <c r="G48" t="s">
        <v>101</v>
      </c>
      <c r="H48">
        <v>6</v>
      </c>
    </row>
    <row r="49" spans="1:8" x14ac:dyDescent="0.35">
      <c r="A49" s="1">
        <v>4</v>
      </c>
      <c r="B49" s="21">
        <v>0</v>
      </c>
      <c r="C49" s="21">
        <v>1</v>
      </c>
      <c r="D49" s="21">
        <v>1</v>
      </c>
      <c r="E49" t="s">
        <v>177</v>
      </c>
      <c r="F49" t="s">
        <v>550</v>
      </c>
      <c r="G49" t="s">
        <v>101</v>
      </c>
      <c r="H49">
        <v>6</v>
      </c>
    </row>
    <row r="50" spans="1:8" x14ac:dyDescent="0.35">
      <c r="A50" s="1">
        <v>4</v>
      </c>
      <c r="B50" s="21">
        <v>0</v>
      </c>
      <c r="C50" s="21">
        <v>1</v>
      </c>
      <c r="D50" s="21">
        <v>1</v>
      </c>
      <c r="E50" t="s">
        <v>177</v>
      </c>
      <c r="F50" t="s">
        <v>551</v>
      </c>
      <c r="G50" t="s">
        <v>101</v>
      </c>
      <c r="H50">
        <v>5</v>
      </c>
    </row>
    <row r="51" spans="1:8" x14ac:dyDescent="0.35">
      <c r="A51" s="1">
        <v>4</v>
      </c>
      <c r="B51" s="21">
        <v>0</v>
      </c>
      <c r="C51" s="21">
        <v>1</v>
      </c>
      <c r="D51" s="21">
        <v>1</v>
      </c>
      <c r="E51" t="s">
        <v>177</v>
      </c>
      <c r="F51" t="s">
        <v>552</v>
      </c>
      <c r="G51" t="s">
        <v>101</v>
      </c>
      <c r="H51">
        <v>5</v>
      </c>
    </row>
    <row r="52" spans="1:8" x14ac:dyDescent="0.35">
      <c r="A52" s="1">
        <v>4</v>
      </c>
      <c r="B52" s="21">
        <v>0</v>
      </c>
      <c r="C52" s="21">
        <v>1</v>
      </c>
      <c r="D52" s="21">
        <v>1</v>
      </c>
      <c r="E52" t="s">
        <v>177</v>
      </c>
      <c r="F52" t="s">
        <v>454</v>
      </c>
      <c r="G52" t="s">
        <v>101</v>
      </c>
      <c r="H52">
        <v>5</v>
      </c>
    </row>
    <row r="53" spans="1:8" x14ac:dyDescent="0.35">
      <c r="A53" s="1">
        <v>4</v>
      </c>
      <c r="B53" s="21">
        <v>0</v>
      </c>
      <c r="C53" s="21">
        <v>1</v>
      </c>
      <c r="D53" s="21">
        <v>1</v>
      </c>
      <c r="E53" t="s">
        <v>177</v>
      </c>
      <c r="F53" t="s">
        <v>553</v>
      </c>
      <c r="G53" t="s">
        <v>101</v>
      </c>
      <c r="H53">
        <v>5</v>
      </c>
    </row>
    <row r="54" spans="1:8" x14ac:dyDescent="0.35">
      <c r="A54" s="1">
        <v>4</v>
      </c>
      <c r="B54" s="21">
        <v>0</v>
      </c>
      <c r="C54" s="21">
        <v>1</v>
      </c>
      <c r="D54" s="21">
        <v>1</v>
      </c>
      <c r="E54" t="s">
        <v>177</v>
      </c>
      <c r="F54" t="s">
        <v>452</v>
      </c>
      <c r="G54" t="s">
        <v>101</v>
      </c>
      <c r="H54">
        <v>4</v>
      </c>
    </row>
    <row r="55" spans="1:8" x14ac:dyDescent="0.35">
      <c r="A55" s="1">
        <v>4</v>
      </c>
      <c r="B55" s="21">
        <v>0</v>
      </c>
      <c r="C55" s="21">
        <v>1</v>
      </c>
      <c r="D55" s="21">
        <v>1</v>
      </c>
      <c r="E55" t="s">
        <v>177</v>
      </c>
      <c r="F55" t="s">
        <v>554</v>
      </c>
      <c r="G55" t="s">
        <v>101</v>
      </c>
      <c r="H55">
        <v>4</v>
      </c>
    </row>
    <row r="56" spans="1:8" x14ac:dyDescent="0.35">
      <c r="A56" s="1">
        <v>4</v>
      </c>
      <c r="B56" s="21">
        <v>0</v>
      </c>
      <c r="C56" s="21">
        <v>1</v>
      </c>
      <c r="D56" s="21">
        <v>1</v>
      </c>
      <c r="E56" t="s">
        <v>177</v>
      </c>
      <c r="F56" t="s">
        <v>533</v>
      </c>
      <c r="G56" t="s">
        <v>101</v>
      </c>
      <c r="H56">
        <v>4</v>
      </c>
    </row>
    <row r="57" spans="1:8" x14ac:dyDescent="0.35">
      <c r="A57" s="1">
        <v>4</v>
      </c>
      <c r="B57" s="21">
        <v>0</v>
      </c>
      <c r="C57" s="21">
        <v>1</v>
      </c>
      <c r="D57" s="21">
        <v>1</v>
      </c>
      <c r="E57" t="s">
        <v>177</v>
      </c>
      <c r="F57" t="s">
        <v>539</v>
      </c>
      <c r="G57" t="s">
        <v>101</v>
      </c>
      <c r="H57">
        <v>4</v>
      </c>
    </row>
    <row r="58" spans="1:8" x14ac:dyDescent="0.35">
      <c r="A58" s="1">
        <v>4</v>
      </c>
      <c r="B58" s="21">
        <v>0</v>
      </c>
      <c r="C58" s="21">
        <v>1</v>
      </c>
      <c r="D58" s="21">
        <v>1</v>
      </c>
      <c r="E58" t="s">
        <v>177</v>
      </c>
      <c r="F58" t="s">
        <v>555</v>
      </c>
      <c r="G58" t="s">
        <v>101</v>
      </c>
      <c r="H58">
        <v>4</v>
      </c>
    </row>
    <row r="59" spans="1:8" x14ac:dyDescent="0.35">
      <c r="A59" s="1">
        <v>4</v>
      </c>
      <c r="B59" s="21">
        <v>0</v>
      </c>
      <c r="C59" s="21">
        <v>1</v>
      </c>
      <c r="D59" s="21">
        <v>1</v>
      </c>
      <c r="E59" t="s">
        <v>177</v>
      </c>
      <c r="F59" t="s">
        <v>534</v>
      </c>
      <c r="G59" t="s">
        <v>101</v>
      </c>
      <c r="H59">
        <v>3</v>
      </c>
    </row>
    <row r="60" spans="1:8" x14ac:dyDescent="0.35">
      <c r="A60" s="1">
        <v>4</v>
      </c>
      <c r="B60" s="21">
        <v>0</v>
      </c>
      <c r="C60" s="21">
        <v>1</v>
      </c>
      <c r="D60" s="21">
        <v>1</v>
      </c>
      <c r="E60" t="s">
        <v>177</v>
      </c>
      <c r="F60" t="s">
        <v>556</v>
      </c>
      <c r="G60" t="s">
        <v>101</v>
      </c>
      <c r="H60">
        <v>3</v>
      </c>
    </row>
    <row r="61" spans="1:8" x14ac:dyDescent="0.35">
      <c r="A61" s="1">
        <v>4</v>
      </c>
      <c r="B61" s="21">
        <v>0</v>
      </c>
      <c r="C61" s="21">
        <v>1</v>
      </c>
      <c r="D61" s="21">
        <v>1</v>
      </c>
      <c r="E61" t="s">
        <v>177</v>
      </c>
      <c r="F61" t="s">
        <v>456</v>
      </c>
      <c r="G61" t="s">
        <v>101</v>
      </c>
      <c r="H61">
        <v>2</v>
      </c>
    </row>
    <row r="62" spans="1:8" x14ac:dyDescent="0.35">
      <c r="A62" s="1">
        <v>4</v>
      </c>
      <c r="B62" s="21">
        <v>0</v>
      </c>
      <c r="C62" s="21">
        <v>1</v>
      </c>
      <c r="D62" s="21">
        <v>1</v>
      </c>
      <c r="E62" t="s">
        <v>177</v>
      </c>
      <c r="F62" t="s">
        <v>449</v>
      </c>
      <c r="G62" t="s">
        <v>101</v>
      </c>
      <c r="H62">
        <v>2</v>
      </c>
    </row>
    <row r="63" spans="1:8" x14ac:dyDescent="0.35">
      <c r="A63" s="1">
        <v>4</v>
      </c>
      <c r="B63" s="21">
        <v>0</v>
      </c>
      <c r="C63" s="21">
        <v>1</v>
      </c>
      <c r="D63" s="21">
        <v>1</v>
      </c>
      <c r="E63" t="s">
        <v>177</v>
      </c>
      <c r="F63" t="s">
        <v>453</v>
      </c>
      <c r="G63" t="s">
        <v>101</v>
      </c>
      <c r="H63">
        <v>2</v>
      </c>
    </row>
    <row r="64" spans="1:8" x14ac:dyDescent="0.35">
      <c r="A64" s="1">
        <v>4</v>
      </c>
      <c r="B64" s="21">
        <v>0</v>
      </c>
      <c r="C64" s="21">
        <v>1</v>
      </c>
      <c r="D64" s="21">
        <v>1</v>
      </c>
      <c r="E64" t="s">
        <v>177</v>
      </c>
      <c r="F64" t="s">
        <v>557</v>
      </c>
      <c r="G64" t="s">
        <v>101</v>
      </c>
      <c r="H64">
        <v>2</v>
      </c>
    </row>
    <row r="65" spans="1:8" x14ac:dyDescent="0.35">
      <c r="A65" s="1">
        <v>4</v>
      </c>
      <c r="B65" s="21">
        <v>0</v>
      </c>
      <c r="C65" s="21">
        <v>1</v>
      </c>
      <c r="D65" s="21">
        <v>1</v>
      </c>
      <c r="E65" t="s">
        <v>177</v>
      </c>
      <c r="F65" t="s">
        <v>540</v>
      </c>
      <c r="G65" t="s">
        <v>101</v>
      </c>
      <c r="H65">
        <v>2</v>
      </c>
    </row>
    <row r="66" spans="1:8" x14ac:dyDescent="0.35">
      <c r="A66" s="1">
        <v>4</v>
      </c>
      <c r="B66" s="21">
        <v>0</v>
      </c>
      <c r="C66" s="21">
        <v>1</v>
      </c>
      <c r="D66" s="21">
        <v>1</v>
      </c>
      <c r="E66" t="s">
        <v>177</v>
      </c>
      <c r="F66" t="s">
        <v>535</v>
      </c>
      <c r="G66" t="s">
        <v>101</v>
      </c>
      <c r="H66">
        <v>2</v>
      </c>
    </row>
    <row r="67" spans="1:8" x14ac:dyDescent="0.35">
      <c r="A67" s="1">
        <v>4</v>
      </c>
      <c r="B67" s="21">
        <v>0</v>
      </c>
      <c r="C67" s="21">
        <v>1</v>
      </c>
      <c r="D67" s="21">
        <v>1</v>
      </c>
      <c r="E67" t="s">
        <v>177</v>
      </c>
      <c r="F67" t="s">
        <v>536</v>
      </c>
      <c r="G67" t="s">
        <v>101</v>
      </c>
      <c r="H67">
        <v>2</v>
      </c>
    </row>
    <row r="68" spans="1:8" x14ac:dyDescent="0.35">
      <c r="A68" s="1">
        <v>4</v>
      </c>
      <c r="B68" s="21">
        <v>0</v>
      </c>
      <c r="C68" s="21">
        <v>1</v>
      </c>
      <c r="D68" s="21">
        <v>1</v>
      </c>
      <c r="E68" t="s">
        <v>177</v>
      </c>
      <c r="F68" t="s">
        <v>541</v>
      </c>
      <c r="G68" t="s">
        <v>101</v>
      </c>
      <c r="H68">
        <v>2</v>
      </c>
    </row>
    <row r="69" spans="1:8" x14ac:dyDescent="0.35">
      <c r="A69" s="1">
        <v>4</v>
      </c>
      <c r="B69" s="21">
        <v>0</v>
      </c>
      <c r="C69" s="21">
        <v>1</v>
      </c>
      <c r="D69" s="21">
        <v>1</v>
      </c>
      <c r="E69" t="s">
        <v>177</v>
      </c>
      <c r="F69" t="s">
        <v>537</v>
      </c>
      <c r="G69" t="s">
        <v>101</v>
      </c>
      <c r="H69">
        <v>1</v>
      </c>
    </row>
    <row r="70" spans="1:8" x14ac:dyDescent="0.35">
      <c r="A70" s="1">
        <v>4</v>
      </c>
      <c r="B70" s="21">
        <v>0</v>
      </c>
      <c r="C70" s="21">
        <v>1</v>
      </c>
      <c r="D70" s="21">
        <v>1</v>
      </c>
      <c r="E70" t="s">
        <v>177</v>
      </c>
      <c r="F70" t="s">
        <v>558</v>
      </c>
      <c r="G70" t="s">
        <v>101</v>
      </c>
      <c r="H70">
        <v>1</v>
      </c>
    </row>
    <row r="71" spans="1:8" x14ac:dyDescent="0.35">
      <c r="A71" s="1">
        <v>4</v>
      </c>
      <c r="B71" s="21">
        <v>0</v>
      </c>
      <c r="C71" s="21">
        <v>1</v>
      </c>
      <c r="D71" s="21">
        <v>1</v>
      </c>
      <c r="E71" t="s">
        <v>177</v>
      </c>
      <c r="F71" t="s">
        <v>195</v>
      </c>
      <c r="G71" t="s">
        <v>101</v>
      </c>
      <c r="H71">
        <v>1</v>
      </c>
    </row>
    <row r="72" spans="1:8" x14ac:dyDescent="0.35">
      <c r="A72" s="1">
        <v>4</v>
      </c>
      <c r="B72" s="21">
        <v>0</v>
      </c>
      <c r="C72" s="21">
        <v>1</v>
      </c>
      <c r="D72" s="21">
        <v>1</v>
      </c>
      <c r="E72" t="s">
        <v>177</v>
      </c>
      <c r="F72" t="s">
        <v>193</v>
      </c>
      <c r="G72" t="s">
        <v>101</v>
      </c>
      <c r="H72">
        <v>1</v>
      </c>
    </row>
    <row r="73" spans="1:8" x14ac:dyDescent="0.35">
      <c r="A73" s="1">
        <v>4</v>
      </c>
      <c r="B73" s="21">
        <v>0</v>
      </c>
      <c r="C73" s="21">
        <v>1</v>
      </c>
      <c r="D73" s="21">
        <v>1</v>
      </c>
      <c r="E73" t="s">
        <v>177</v>
      </c>
      <c r="F73" t="s">
        <v>559</v>
      </c>
      <c r="G73" t="s">
        <v>101</v>
      </c>
      <c r="H73">
        <v>1</v>
      </c>
    </row>
    <row r="74" spans="1:8" x14ac:dyDescent="0.35">
      <c r="A74" s="1">
        <v>4</v>
      </c>
      <c r="B74" s="21">
        <v>0</v>
      </c>
      <c r="C74" s="21">
        <v>1</v>
      </c>
      <c r="D74" s="21">
        <v>1</v>
      </c>
      <c r="E74" t="s">
        <v>177</v>
      </c>
      <c r="F74" t="s">
        <v>457</v>
      </c>
      <c r="G74" t="s">
        <v>101</v>
      </c>
      <c r="H74">
        <v>1</v>
      </c>
    </row>
    <row r="75" spans="1:8" x14ac:dyDescent="0.35">
      <c r="A75" s="1">
        <v>4</v>
      </c>
      <c r="B75" s="21">
        <v>0</v>
      </c>
      <c r="C75" s="21">
        <v>1</v>
      </c>
      <c r="D75" s="21">
        <v>1</v>
      </c>
      <c r="E75" t="s">
        <v>177</v>
      </c>
      <c r="F75" t="s">
        <v>543</v>
      </c>
      <c r="G75" t="s">
        <v>101</v>
      </c>
      <c r="H75">
        <v>1</v>
      </c>
    </row>
    <row r="76" spans="1:8" x14ac:dyDescent="0.35">
      <c r="A76" s="1">
        <v>4</v>
      </c>
      <c r="B76" s="21">
        <v>0</v>
      </c>
      <c r="C76" s="21">
        <v>1</v>
      </c>
      <c r="D76" s="21">
        <v>1</v>
      </c>
      <c r="E76" t="s">
        <v>177</v>
      </c>
      <c r="F76" t="s">
        <v>560</v>
      </c>
      <c r="G76" t="s">
        <v>101</v>
      </c>
      <c r="H76">
        <v>1</v>
      </c>
    </row>
    <row r="77" spans="1:8" x14ac:dyDescent="0.35">
      <c r="A77" s="1">
        <v>4</v>
      </c>
      <c r="B77" s="21">
        <v>0</v>
      </c>
      <c r="C77" s="21">
        <v>1</v>
      </c>
      <c r="D77" s="21">
        <v>1</v>
      </c>
      <c r="E77" t="s">
        <v>177</v>
      </c>
      <c r="F77" t="s">
        <v>455</v>
      </c>
      <c r="G77" t="s">
        <v>101</v>
      </c>
      <c r="H77">
        <v>1</v>
      </c>
    </row>
    <row r="78" spans="1:8" x14ac:dyDescent="0.35">
      <c r="A78" s="1">
        <v>4</v>
      </c>
      <c r="B78" s="21">
        <v>0</v>
      </c>
      <c r="C78" s="21">
        <v>1</v>
      </c>
      <c r="D78" s="21">
        <v>1</v>
      </c>
      <c r="E78" t="s">
        <v>177</v>
      </c>
      <c r="F78" t="s">
        <v>472</v>
      </c>
      <c r="G78" t="s">
        <v>101</v>
      </c>
      <c r="H78">
        <v>1</v>
      </c>
    </row>
    <row r="79" spans="1:8" x14ac:dyDescent="0.35">
      <c r="A79" s="1">
        <v>4</v>
      </c>
      <c r="B79" s="21">
        <v>0</v>
      </c>
      <c r="C79" s="21">
        <v>1</v>
      </c>
      <c r="D79" s="21">
        <v>1</v>
      </c>
      <c r="E79" t="s">
        <v>177</v>
      </c>
      <c r="F79" t="s">
        <v>538</v>
      </c>
      <c r="G79" t="s">
        <v>101</v>
      </c>
      <c r="H79">
        <v>1</v>
      </c>
    </row>
    <row r="80" spans="1:8" x14ac:dyDescent="0.35">
      <c r="A80" s="1">
        <v>4</v>
      </c>
      <c r="B80" s="21">
        <v>1</v>
      </c>
      <c r="C80" s="21" t="s">
        <v>215</v>
      </c>
      <c r="D80" s="21">
        <v>1</v>
      </c>
      <c r="E80" t="s">
        <v>216</v>
      </c>
      <c r="F80" t="s">
        <v>309</v>
      </c>
      <c r="G80" t="s">
        <v>217</v>
      </c>
    </row>
    <row r="81" spans="1:8" x14ac:dyDescent="0.35">
      <c r="A81" s="1">
        <v>4</v>
      </c>
      <c r="B81" s="21">
        <v>1</v>
      </c>
      <c r="C81" s="21" t="s">
        <v>215</v>
      </c>
      <c r="D81" s="21">
        <v>1</v>
      </c>
      <c r="E81" t="s">
        <v>110</v>
      </c>
      <c r="F81" s="6" t="s">
        <v>111</v>
      </c>
      <c r="G81" t="s">
        <v>101</v>
      </c>
      <c r="H81">
        <v>2158</v>
      </c>
    </row>
    <row r="82" spans="1:8" x14ac:dyDescent="0.35">
      <c r="A82" s="1">
        <v>4</v>
      </c>
      <c r="B82" s="21">
        <v>1</v>
      </c>
      <c r="C82" s="21" t="s">
        <v>218</v>
      </c>
      <c r="D82" s="21">
        <v>1</v>
      </c>
      <c r="E82" t="s">
        <v>216</v>
      </c>
      <c r="F82" t="s">
        <v>310</v>
      </c>
      <c r="G82" t="s">
        <v>217</v>
      </c>
    </row>
    <row r="83" spans="1:8" x14ac:dyDescent="0.35">
      <c r="A83" s="1">
        <v>4</v>
      </c>
      <c r="B83" s="21">
        <v>1</v>
      </c>
      <c r="C83" s="21" t="s">
        <v>218</v>
      </c>
      <c r="D83" s="21">
        <v>1</v>
      </c>
      <c r="E83" t="s">
        <v>110</v>
      </c>
      <c r="F83" s="6" t="s">
        <v>111</v>
      </c>
      <c r="G83" t="s">
        <v>101</v>
      </c>
      <c r="H83">
        <v>116</v>
      </c>
    </row>
    <row r="84" spans="1:8" x14ac:dyDescent="0.35">
      <c r="A84" s="1">
        <v>4</v>
      </c>
      <c r="B84" s="21">
        <v>1</v>
      </c>
      <c r="C84" s="21" t="s">
        <v>219</v>
      </c>
      <c r="D84" s="21">
        <v>1</v>
      </c>
      <c r="E84" t="s">
        <v>216</v>
      </c>
      <c r="F84" t="s">
        <v>311</v>
      </c>
      <c r="G84" t="s">
        <v>217</v>
      </c>
    </row>
    <row r="85" spans="1:8" x14ac:dyDescent="0.35">
      <c r="A85" s="1">
        <v>4</v>
      </c>
      <c r="B85" s="21">
        <v>1</v>
      </c>
      <c r="C85" s="21" t="s">
        <v>219</v>
      </c>
      <c r="D85" s="21">
        <v>1</v>
      </c>
      <c r="E85" t="s">
        <v>110</v>
      </c>
      <c r="F85" s="6" t="s">
        <v>111</v>
      </c>
      <c r="G85" t="s">
        <v>101</v>
      </c>
      <c r="H85">
        <v>297</v>
      </c>
    </row>
    <row r="86" spans="1:8" x14ac:dyDescent="0.35">
      <c r="A86" s="1">
        <v>4</v>
      </c>
      <c r="B86" s="21">
        <v>1</v>
      </c>
      <c r="C86" s="21" t="s">
        <v>220</v>
      </c>
      <c r="D86" s="21">
        <v>1</v>
      </c>
      <c r="E86" t="s">
        <v>216</v>
      </c>
      <c r="F86" t="s">
        <v>312</v>
      </c>
      <c r="G86" t="s">
        <v>217</v>
      </c>
    </row>
    <row r="87" spans="1:8" x14ac:dyDescent="0.35">
      <c r="A87" s="1">
        <v>4</v>
      </c>
      <c r="B87" s="21">
        <v>1</v>
      </c>
      <c r="C87" s="21" t="s">
        <v>220</v>
      </c>
      <c r="D87" s="21">
        <v>1</v>
      </c>
      <c r="E87" t="s">
        <v>110</v>
      </c>
      <c r="F87" s="6" t="s">
        <v>111</v>
      </c>
      <c r="G87" t="s">
        <v>101</v>
      </c>
      <c r="H87">
        <v>1120</v>
      </c>
    </row>
    <row r="88" spans="1:8" x14ac:dyDescent="0.35">
      <c r="A88" s="1">
        <v>4</v>
      </c>
      <c r="B88" s="21">
        <v>1</v>
      </c>
      <c r="C88" s="21" t="s">
        <v>221</v>
      </c>
      <c r="D88" s="21">
        <v>1</v>
      </c>
      <c r="E88" t="s">
        <v>216</v>
      </c>
      <c r="F88" t="s">
        <v>313</v>
      </c>
      <c r="G88" t="s">
        <v>217</v>
      </c>
    </row>
    <row r="89" spans="1:8" x14ac:dyDescent="0.35">
      <c r="A89" s="1">
        <v>4</v>
      </c>
      <c r="B89" s="21">
        <v>1</v>
      </c>
      <c r="C89" s="21" t="s">
        <v>221</v>
      </c>
      <c r="D89" s="21">
        <v>1</v>
      </c>
      <c r="E89" t="s">
        <v>110</v>
      </c>
      <c r="F89" s="6" t="s">
        <v>111</v>
      </c>
      <c r="G89" t="s">
        <v>101</v>
      </c>
      <c r="H89">
        <v>1580</v>
      </c>
    </row>
    <row r="90" spans="1:8" x14ac:dyDescent="0.35">
      <c r="A90" s="1">
        <v>4</v>
      </c>
      <c r="B90" s="21">
        <v>1</v>
      </c>
      <c r="C90" s="21" t="s">
        <v>222</v>
      </c>
      <c r="D90" s="21">
        <v>1</v>
      </c>
      <c r="E90" t="s">
        <v>216</v>
      </c>
      <c r="F90" t="s">
        <v>314</v>
      </c>
      <c r="G90" t="s">
        <v>217</v>
      </c>
    </row>
    <row r="91" spans="1:8" x14ac:dyDescent="0.35">
      <c r="A91" s="1">
        <v>4</v>
      </c>
      <c r="B91" s="21">
        <v>1</v>
      </c>
      <c r="C91" s="21" t="s">
        <v>222</v>
      </c>
      <c r="D91" s="21">
        <v>1</v>
      </c>
      <c r="E91" t="s">
        <v>110</v>
      </c>
      <c r="F91" s="6" t="s">
        <v>111</v>
      </c>
      <c r="G91" t="s">
        <v>101</v>
      </c>
      <c r="H91">
        <v>69</v>
      </c>
    </row>
    <row r="92" spans="1:8" x14ac:dyDescent="0.35">
      <c r="A92" s="1">
        <v>4</v>
      </c>
      <c r="B92" s="21">
        <v>1</v>
      </c>
      <c r="C92" s="21" t="s">
        <v>223</v>
      </c>
      <c r="D92" s="21">
        <v>1</v>
      </c>
      <c r="E92" t="s">
        <v>216</v>
      </c>
      <c r="F92" t="s">
        <v>315</v>
      </c>
      <c r="G92" t="s">
        <v>217</v>
      </c>
    </row>
    <row r="93" spans="1:8" x14ac:dyDescent="0.35">
      <c r="A93" s="1">
        <v>4</v>
      </c>
      <c r="B93" s="21">
        <v>1</v>
      </c>
      <c r="C93" s="21" t="s">
        <v>223</v>
      </c>
      <c r="D93" s="21">
        <v>1</v>
      </c>
      <c r="E93" t="s">
        <v>110</v>
      </c>
      <c r="F93" s="6" t="s">
        <v>111</v>
      </c>
      <c r="G93" t="s">
        <v>101</v>
      </c>
      <c r="H93">
        <v>23</v>
      </c>
    </row>
    <row r="94" spans="1:8" x14ac:dyDescent="0.35">
      <c r="A94" s="1">
        <v>4</v>
      </c>
      <c r="B94" s="21">
        <v>1</v>
      </c>
      <c r="C94" s="21" t="s">
        <v>224</v>
      </c>
      <c r="D94" s="21">
        <v>1</v>
      </c>
      <c r="E94" t="s">
        <v>216</v>
      </c>
      <c r="F94" t="s">
        <v>316</v>
      </c>
      <c r="G94" t="s">
        <v>217</v>
      </c>
    </row>
    <row r="95" spans="1:8" x14ac:dyDescent="0.35">
      <c r="A95" s="1">
        <v>4</v>
      </c>
      <c r="B95" s="21">
        <v>1</v>
      </c>
      <c r="C95" s="21" t="s">
        <v>224</v>
      </c>
      <c r="D95" s="21">
        <v>1</v>
      </c>
      <c r="E95" t="s">
        <v>110</v>
      </c>
      <c r="F95" s="6" t="s">
        <v>111</v>
      </c>
      <c r="G95" t="s">
        <v>101</v>
      </c>
      <c r="H95">
        <v>651</v>
      </c>
    </row>
    <row r="96" spans="1:8" x14ac:dyDescent="0.35">
      <c r="A96" s="1">
        <v>4</v>
      </c>
      <c r="B96" s="21">
        <v>1</v>
      </c>
      <c r="C96" s="21" t="s">
        <v>305</v>
      </c>
      <c r="D96" s="21">
        <v>1</v>
      </c>
      <c r="E96" t="s">
        <v>216</v>
      </c>
      <c r="F96" t="s">
        <v>317</v>
      </c>
      <c r="G96" t="s">
        <v>217</v>
      </c>
    </row>
    <row r="97" spans="1:8" x14ac:dyDescent="0.35">
      <c r="A97" s="1">
        <v>4</v>
      </c>
      <c r="B97" s="21">
        <v>1</v>
      </c>
      <c r="C97" s="21" t="s">
        <v>305</v>
      </c>
      <c r="D97" s="21">
        <v>1</v>
      </c>
      <c r="E97" t="s">
        <v>110</v>
      </c>
      <c r="F97" s="6" t="s">
        <v>111</v>
      </c>
      <c r="G97" t="s">
        <v>101</v>
      </c>
      <c r="H97">
        <v>13</v>
      </c>
    </row>
    <row r="98" spans="1:8" x14ac:dyDescent="0.35">
      <c r="A98" s="1">
        <v>4</v>
      </c>
      <c r="B98" s="21">
        <v>0</v>
      </c>
      <c r="C98" s="21">
        <v>1</v>
      </c>
      <c r="D98" s="21">
        <v>1</v>
      </c>
      <c r="E98" t="s">
        <v>121</v>
      </c>
      <c r="F98" t="s">
        <v>448</v>
      </c>
      <c r="G98" t="s">
        <v>101</v>
      </c>
      <c r="H98">
        <v>2158</v>
      </c>
    </row>
    <row r="99" spans="1:8" x14ac:dyDescent="0.35">
      <c r="A99" s="1">
        <v>4</v>
      </c>
      <c r="B99" s="21">
        <v>0</v>
      </c>
      <c r="C99" s="21">
        <v>1</v>
      </c>
      <c r="D99" s="21">
        <v>1</v>
      </c>
      <c r="E99" t="s">
        <v>121</v>
      </c>
      <c r="F99" t="s">
        <v>526</v>
      </c>
      <c r="G99" t="s">
        <v>101</v>
      </c>
      <c r="H99">
        <v>1163</v>
      </c>
    </row>
    <row r="100" spans="1:8" x14ac:dyDescent="0.35">
      <c r="A100" s="1">
        <v>4</v>
      </c>
      <c r="B100" s="21">
        <v>0</v>
      </c>
      <c r="C100" s="21">
        <v>1</v>
      </c>
      <c r="D100" s="21">
        <v>1</v>
      </c>
      <c r="E100" t="s">
        <v>121</v>
      </c>
      <c r="F100" t="s">
        <v>152</v>
      </c>
      <c r="G100" t="s">
        <v>101</v>
      </c>
      <c r="H100">
        <v>989</v>
      </c>
    </row>
    <row r="101" spans="1:8" x14ac:dyDescent="0.35">
      <c r="A101" s="1">
        <v>4</v>
      </c>
      <c r="B101" s="21">
        <v>0</v>
      </c>
      <c r="C101" s="21">
        <v>1</v>
      </c>
      <c r="D101" s="21">
        <v>1</v>
      </c>
      <c r="E101" t="s">
        <v>121</v>
      </c>
      <c r="F101" t="s">
        <v>527</v>
      </c>
      <c r="G101" t="s">
        <v>101</v>
      </c>
      <c r="H101">
        <v>651</v>
      </c>
    </row>
    <row r="102" spans="1:8" x14ac:dyDescent="0.35">
      <c r="A102" s="1">
        <v>4</v>
      </c>
      <c r="B102" s="21">
        <v>0</v>
      </c>
      <c r="C102" s="21">
        <v>1</v>
      </c>
      <c r="D102" s="21">
        <v>1</v>
      </c>
      <c r="E102" t="s">
        <v>121</v>
      </c>
      <c r="F102" t="s">
        <v>528</v>
      </c>
      <c r="G102" t="s">
        <v>101</v>
      </c>
      <c r="H102">
        <v>552</v>
      </c>
    </row>
    <row r="103" spans="1:8" x14ac:dyDescent="0.35">
      <c r="A103" s="1">
        <v>4</v>
      </c>
      <c r="B103" s="21">
        <v>0</v>
      </c>
      <c r="C103" s="21">
        <v>1</v>
      </c>
      <c r="D103" s="21">
        <v>1</v>
      </c>
      <c r="E103" t="s">
        <v>121</v>
      </c>
      <c r="F103" t="s">
        <v>132</v>
      </c>
      <c r="G103" t="s">
        <v>101</v>
      </c>
      <c r="H103">
        <v>297</v>
      </c>
    </row>
    <row r="104" spans="1:8" x14ac:dyDescent="0.35">
      <c r="A104" s="1">
        <v>4</v>
      </c>
      <c r="B104" s="21">
        <v>0</v>
      </c>
      <c r="C104" s="21">
        <v>1</v>
      </c>
      <c r="D104" s="21">
        <v>1</v>
      </c>
      <c r="E104" t="s">
        <v>121</v>
      </c>
      <c r="F104" t="s">
        <v>319</v>
      </c>
      <c r="G104" t="s">
        <v>101</v>
      </c>
      <c r="H104">
        <v>130</v>
      </c>
    </row>
    <row r="105" spans="1:8" x14ac:dyDescent="0.35">
      <c r="A105" s="1">
        <v>4</v>
      </c>
      <c r="B105" s="21">
        <v>0</v>
      </c>
      <c r="C105" s="21">
        <v>1</v>
      </c>
      <c r="D105" s="21">
        <v>1</v>
      </c>
      <c r="E105" t="s">
        <v>121</v>
      </c>
      <c r="F105" t="s">
        <v>529</v>
      </c>
      <c r="G105" t="s">
        <v>101</v>
      </c>
      <c r="H105">
        <v>69</v>
      </c>
    </row>
    <row r="106" spans="1:8" x14ac:dyDescent="0.35">
      <c r="A106" s="1">
        <v>4</v>
      </c>
      <c r="B106" s="21">
        <v>0</v>
      </c>
      <c r="C106" s="21">
        <v>1</v>
      </c>
      <c r="D106" s="21">
        <v>1</v>
      </c>
      <c r="E106" t="s">
        <v>121</v>
      </c>
      <c r="F106" t="s">
        <v>544</v>
      </c>
      <c r="G106" t="s">
        <v>101</v>
      </c>
      <c r="H106">
        <v>13</v>
      </c>
    </row>
    <row r="107" spans="1:8" x14ac:dyDescent="0.35">
      <c r="A107" s="1">
        <v>4</v>
      </c>
      <c r="B107" s="21">
        <v>0</v>
      </c>
      <c r="C107" s="21">
        <v>1</v>
      </c>
      <c r="D107" s="21">
        <v>1</v>
      </c>
      <c r="E107" t="s">
        <v>121</v>
      </c>
      <c r="F107" t="s">
        <v>109</v>
      </c>
      <c r="G107" t="s">
        <v>101</v>
      </c>
      <c r="H107">
        <v>5</v>
      </c>
    </row>
    <row r="108" spans="1:8" x14ac:dyDescent="0.35">
      <c r="A108" s="1">
        <v>4</v>
      </c>
      <c r="B108" s="3">
        <v>0</v>
      </c>
      <c r="C108" s="3">
        <v>1</v>
      </c>
      <c r="D108" s="3">
        <v>1</v>
      </c>
      <c r="E108" t="s">
        <v>213</v>
      </c>
      <c r="F108" t="s">
        <v>287</v>
      </c>
      <c r="G108" t="s">
        <v>101</v>
      </c>
      <c r="H108">
        <v>1271</v>
      </c>
    </row>
    <row r="109" spans="1:8" x14ac:dyDescent="0.35">
      <c r="A109" s="1">
        <v>4</v>
      </c>
      <c r="B109" s="3">
        <v>0</v>
      </c>
      <c r="C109" s="3">
        <v>1</v>
      </c>
      <c r="D109" s="3">
        <v>1</v>
      </c>
      <c r="E109" t="s">
        <v>213</v>
      </c>
      <c r="F109" t="s">
        <v>289</v>
      </c>
      <c r="G109" t="s">
        <v>101</v>
      </c>
      <c r="H109">
        <v>2976</v>
      </c>
    </row>
    <row r="110" spans="1:8" x14ac:dyDescent="0.35">
      <c r="A110" s="1">
        <v>4</v>
      </c>
      <c r="B110" s="3">
        <v>0</v>
      </c>
      <c r="C110" s="3">
        <v>1</v>
      </c>
      <c r="D110" s="3">
        <v>1</v>
      </c>
      <c r="E110" t="s">
        <v>213</v>
      </c>
      <c r="F110" t="s">
        <v>290</v>
      </c>
      <c r="G110" t="s">
        <v>101</v>
      </c>
      <c r="H110">
        <v>2164</v>
      </c>
    </row>
    <row r="111" spans="1:8" x14ac:dyDescent="0.35">
      <c r="A111" s="1">
        <v>4</v>
      </c>
      <c r="B111" s="3">
        <v>0</v>
      </c>
      <c r="C111" s="3">
        <v>1</v>
      </c>
      <c r="D111" s="3">
        <v>1</v>
      </c>
      <c r="E111" t="s">
        <v>213</v>
      </c>
      <c r="F111" t="s">
        <v>288</v>
      </c>
      <c r="G111" t="s">
        <v>101</v>
      </c>
      <c r="H111">
        <v>619</v>
      </c>
    </row>
    <row r="112" spans="1:8" x14ac:dyDescent="0.35">
      <c r="A112" s="1">
        <v>4</v>
      </c>
      <c r="B112" s="3">
        <v>0</v>
      </c>
      <c r="C112" s="3">
        <v>1</v>
      </c>
      <c r="D112" s="3">
        <v>1</v>
      </c>
      <c r="E112" t="s">
        <v>213</v>
      </c>
      <c r="F112" t="s">
        <v>322</v>
      </c>
      <c r="G112" t="s">
        <v>101</v>
      </c>
      <c r="H112">
        <v>586</v>
      </c>
    </row>
    <row r="113" spans="1:8" x14ac:dyDescent="0.35">
      <c r="A113" s="1">
        <v>4</v>
      </c>
      <c r="B113" s="3">
        <v>0</v>
      </c>
      <c r="C113" s="3">
        <v>1</v>
      </c>
      <c r="D113" s="3">
        <v>1</v>
      </c>
      <c r="E113" t="s">
        <v>213</v>
      </c>
      <c r="F113" t="s">
        <v>292</v>
      </c>
      <c r="G113" t="s">
        <v>101</v>
      </c>
      <c r="H113">
        <v>849</v>
      </c>
    </row>
    <row r="114" spans="1:8" x14ac:dyDescent="0.35">
      <c r="A114" s="1">
        <v>4</v>
      </c>
      <c r="B114" s="3">
        <v>0</v>
      </c>
      <c r="C114" s="3">
        <v>1</v>
      </c>
      <c r="D114" s="3">
        <v>1</v>
      </c>
      <c r="E114" t="s">
        <v>213</v>
      </c>
      <c r="F114" t="s">
        <v>214</v>
      </c>
      <c r="G114" t="s">
        <v>101</v>
      </c>
      <c r="H114">
        <v>2101</v>
      </c>
    </row>
    <row r="115" spans="1:8" x14ac:dyDescent="0.35">
      <c r="A115" s="1">
        <v>4</v>
      </c>
      <c r="B115" s="3">
        <v>0</v>
      </c>
      <c r="C115" s="3">
        <v>1</v>
      </c>
      <c r="D115" s="3">
        <v>1</v>
      </c>
      <c r="E115" t="s">
        <v>212</v>
      </c>
      <c r="F115" t="s">
        <v>111</v>
      </c>
      <c r="G115" t="s">
        <v>101</v>
      </c>
      <c r="H115">
        <f>SUM(H108:H114)</f>
        <v>10566</v>
      </c>
    </row>
    <row r="116" spans="1:8" x14ac:dyDescent="0.35">
      <c r="A116" s="1">
        <v>4</v>
      </c>
      <c r="B116" s="3">
        <v>0</v>
      </c>
      <c r="C116" s="3">
        <v>1</v>
      </c>
      <c r="D116" s="3">
        <v>1</v>
      </c>
      <c r="E116" t="s">
        <v>387</v>
      </c>
      <c r="F116" t="s">
        <v>30</v>
      </c>
      <c r="G116" t="s">
        <v>101</v>
      </c>
      <c r="H116">
        <v>4142</v>
      </c>
    </row>
    <row r="117" spans="1:8" x14ac:dyDescent="0.35">
      <c r="A117" s="1">
        <v>4</v>
      </c>
      <c r="B117" s="3">
        <v>0</v>
      </c>
      <c r="C117" s="3">
        <v>1</v>
      </c>
      <c r="D117" s="3">
        <v>1</v>
      </c>
      <c r="E117" t="s">
        <v>387</v>
      </c>
      <c r="F117" t="s">
        <v>388</v>
      </c>
      <c r="G117" t="s">
        <v>101</v>
      </c>
      <c r="H117">
        <v>5968</v>
      </c>
    </row>
    <row r="118" spans="1:8" x14ac:dyDescent="0.35">
      <c r="A118" s="1">
        <v>4</v>
      </c>
      <c r="B118" s="24" t="s">
        <v>225</v>
      </c>
      <c r="C118" s="24" t="s">
        <v>226</v>
      </c>
      <c r="D118" s="24" t="s">
        <v>225</v>
      </c>
      <c r="E118" t="s">
        <v>227</v>
      </c>
      <c r="F118" s="31" t="s">
        <v>323</v>
      </c>
      <c r="G118" t="s">
        <v>217</v>
      </c>
    </row>
    <row r="119" spans="1:8" x14ac:dyDescent="0.35">
      <c r="A119" s="1">
        <v>4</v>
      </c>
      <c r="B119" s="24" t="s">
        <v>225</v>
      </c>
      <c r="C119" s="24" t="s">
        <v>226</v>
      </c>
      <c r="D119" s="24" t="s">
        <v>225</v>
      </c>
      <c r="E119" t="s">
        <v>227</v>
      </c>
      <c r="F119" s="31" t="s">
        <v>484</v>
      </c>
      <c r="G119" t="s">
        <v>217</v>
      </c>
    </row>
    <row r="120" spans="1:8" x14ac:dyDescent="0.35">
      <c r="A120" s="1">
        <v>4</v>
      </c>
      <c r="B120" s="21">
        <v>0</v>
      </c>
      <c r="C120" s="21">
        <v>1</v>
      </c>
      <c r="D120" s="21" t="s">
        <v>225</v>
      </c>
      <c r="E120" t="s">
        <v>296</v>
      </c>
      <c r="F120" t="s">
        <v>324</v>
      </c>
      <c r="G120" t="s">
        <v>217</v>
      </c>
    </row>
  </sheetData>
  <autoFilter ref="A1:H62" xr:uid="{8615B3A7-0AB6-4DE7-8F17-61BC7FDB8889}"/>
  <hyperlinks>
    <hyperlink ref="F119" r:id="rId1" xr:uid="{39DDEACC-FFFA-4828-90C7-4CC47C48B565}"/>
    <hyperlink ref="F118" r:id="rId2" xr:uid="{EB26F436-D714-41D2-B43C-AE38B5902D6B}"/>
  </hyperlinks>
  <pageMargins left="0.7" right="0.7" top="0.75" bottom="0.75" header="0.3" footer="0.3"/>
  <pageSetup orientation="portrait" horizontalDpi="0" verticalDpi="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981E9-8662-4DD1-916B-4697D529D290}">
  <dimension ref="A1:L57"/>
  <sheetViews>
    <sheetView workbookViewId="0">
      <pane ySplit="1" topLeftCell="A21" activePane="bottomLeft" state="frozen"/>
      <selection pane="bottomLeft" activeCell="A32" sqref="A32:XFD35"/>
    </sheetView>
  </sheetViews>
  <sheetFormatPr defaultColWidth="8.81640625" defaultRowHeight="14.5" x14ac:dyDescent="0.35"/>
  <cols>
    <col min="1" max="1" width="11.81640625" style="7" bestFit="1" customWidth="1"/>
    <col min="2" max="3" width="10.453125" style="24" bestFit="1" customWidth="1"/>
    <col min="4" max="4" width="14.453125" style="24" bestFit="1" customWidth="1"/>
    <col min="5" max="5" width="20.1796875" bestFit="1" customWidth="1"/>
    <col min="6" max="6" width="25.54296875" customWidth="1"/>
    <col min="7" max="7" width="10.1796875" bestFit="1" customWidth="1"/>
    <col min="8" max="8" width="9.81640625" bestFit="1" customWidth="1"/>
    <col min="9" max="9" width="9.453125" bestFit="1" customWidth="1"/>
  </cols>
  <sheetData>
    <row r="1" spans="1:12" s="15" customFormat="1" ht="29" x14ac:dyDescent="0.35">
      <c r="A1" s="14" t="s">
        <v>34</v>
      </c>
      <c r="B1" s="22" t="s">
        <v>92</v>
      </c>
      <c r="C1" s="22" t="s">
        <v>93</v>
      </c>
      <c r="D1" s="22" t="s">
        <v>94</v>
      </c>
      <c r="E1" s="12" t="s">
        <v>95</v>
      </c>
      <c r="F1" s="12" t="s">
        <v>96</v>
      </c>
      <c r="G1" s="12" t="s">
        <v>97</v>
      </c>
      <c r="H1" s="12" t="s">
        <v>98</v>
      </c>
    </row>
    <row r="2" spans="1:12" x14ac:dyDescent="0.35">
      <c r="A2" s="1">
        <v>5</v>
      </c>
      <c r="B2" s="21">
        <v>0</v>
      </c>
      <c r="C2" s="21">
        <v>1</v>
      </c>
      <c r="D2" s="21">
        <v>1</v>
      </c>
      <c r="E2" t="s">
        <v>99</v>
      </c>
      <c r="F2" t="s">
        <v>102</v>
      </c>
      <c r="G2" t="s">
        <v>101</v>
      </c>
      <c r="H2">
        <v>2</v>
      </c>
      <c r="I2" s="27"/>
    </row>
    <row r="3" spans="1:12" x14ac:dyDescent="0.35">
      <c r="A3" s="1">
        <v>5</v>
      </c>
      <c r="B3" s="21">
        <v>0</v>
      </c>
      <c r="C3" s="21">
        <v>1</v>
      </c>
      <c r="D3" s="21">
        <v>1</v>
      </c>
      <c r="E3" t="s">
        <v>99</v>
      </c>
      <c r="F3" t="s">
        <v>103</v>
      </c>
      <c r="G3" t="s">
        <v>101</v>
      </c>
      <c r="H3">
        <v>3</v>
      </c>
      <c r="I3" s="27"/>
    </row>
    <row r="4" spans="1:12" x14ac:dyDescent="0.35">
      <c r="A4" s="1">
        <v>5</v>
      </c>
      <c r="B4" s="21">
        <v>0</v>
      </c>
      <c r="C4" s="21">
        <v>1</v>
      </c>
      <c r="D4" s="21">
        <v>1</v>
      </c>
      <c r="E4" t="s">
        <v>99</v>
      </c>
      <c r="F4" t="s">
        <v>104</v>
      </c>
      <c r="G4" t="s">
        <v>101</v>
      </c>
      <c r="H4">
        <v>17</v>
      </c>
      <c r="I4" s="27"/>
    </row>
    <row r="5" spans="1:12" x14ac:dyDescent="0.35">
      <c r="A5" s="1">
        <v>5</v>
      </c>
      <c r="B5" s="21">
        <v>0</v>
      </c>
      <c r="C5" s="21">
        <v>1</v>
      </c>
      <c r="D5" s="21">
        <v>1</v>
      </c>
      <c r="E5" t="s">
        <v>99</v>
      </c>
      <c r="F5" t="s">
        <v>105</v>
      </c>
      <c r="G5" t="s">
        <v>101</v>
      </c>
      <c r="H5">
        <v>35</v>
      </c>
      <c r="I5" s="27"/>
    </row>
    <row r="6" spans="1:12" x14ac:dyDescent="0.35">
      <c r="A6" s="1">
        <v>5</v>
      </c>
      <c r="B6" s="21">
        <v>0</v>
      </c>
      <c r="C6" s="21">
        <v>1</v>
      </c>
      <c r="D6" s="21">
        <v>1</v>
      </c>
      <c r="E6" t="s">
        <v>106</v>
      </c>
      <c r="F6" t="s">
        <v>107</v>
      </c>
      <c r="G6" t="s">
        <v>101</v>
      </c>
      <c r="H6">
        <v>4</v>
      </c>
    </row>
    <row r="7" spans="1:12" x14ac:dyDescent="0.35">
      <c r="A7" s="1">
        <v>5</v>
      </c>
      <c r="B7" s="21">
        <v>0</v>
      </c>
      <c r="C7" s="21">
        <v>1</v>
      </c>
      <c r="D7" s="21">
        <v>1</v>
      </c>
      <c r="E7" t="s">
        <v>106</v>
      </c>
      <c r="F7" t="s">
        <v>108</v>
      </c>
      <c r="G7" t="s">
        <v>101</v>
      </c>
      <c r="H7">
        <v>19</v>
      </c>
    </row>
    <row r="8" spans="1:12" x14ac:dyDescent="0.35">
      <c r="A8" s="1">
        <v>5</v>
      </c>
      <c r="B8" s="21">
        <v>0</v>
      </c>
      <c r="C8" s="21">
        <v>1</v>
      </c>
      <c r="D8" s="21">
        <v>1</v>
      </c>
      <c r="E8" t="s">
        <v>106</v>
      </c>
      <c r="F8" t="s">
        <v>109</v>
      </c>
      <c r="G8" t="s">
        <v>101</v>
      </c>
      <c r="H8">
        <v>34</v>
      </c>
    </row>
    <row r="9" spans="1:12" x14ac:dyDescent="0.35">
      <c r="A9" s="1">
        <v>5</v>
      </c>
      <c r="B9" s="21">
        <v>0</v>
      </c>
      <c r="C9" s="21">
        <v>1</v>
      </c>
      <c r="D9" s="21">
        <v>1</v>
      </c>
      <c r="E9" t="s">
        <v>110</v>
      </c>
      <c r="F9" s="6" t="s">
        <v>111</v>
      </c>
      <c r="G9" t="s">
        <v>101</v>
      </c>
      <c r="H9">
        <v>57</v>
      </c>
    </row>
    <row r="10" spans="1:12" x14ac:dyDescent="0.35">
      <c r="A10" s="1">
        <v>5</v>
      </c>
      <c r="B10" s="21">
        <v>0</v>
      </c>
      <c r="C10" s="21">
        <v>1</v>
      </c>
      <c r="D10" s="21">
        <v>1</v>
      </c>
      <c r="E10" t="s">
        <v>112</v>
      </c>
      <c r="F10" t="s">
        <v>114</v>
      </c>
      <c r="G10" t="s">
        <v>101</v>
      </c>
      <c r="H10">
        <v>17</v>
      </c>
    </row>
    <row r="11" spans="1:12" x14ac:dyDescent="0.35">
      <c r="A11" s="1">
        <v>5</v>
      </c>
      <c r="B11" s="21">
        <v>0</v>
      </c>
      <c r="C11" s="21">
        <v>1</v>
      </c>
      <c r="D11" s="21">
        <v>1</v>
      </c>
      <c r="E11" t="s">
        <v>112</v>
      </c>
      <c r="F11" t="s">
        <v>115</v>
      </c>
      <c r="G11" t="s">
        <v>101</v>
      </c>
      <c r="H11">
        <v>2</v>
      </c>
      <c r="L11" s="36"/>
    </row>
    <row r="12" spans="1:12" x14ac:dyDescent="0.35">
      <c r="A12" s="1">
        <v>5</v>
      </c>
      <c r="B12" s="21">
        <v>0</v>
      </c>
      <c r="C12" s="21">
        <v>1</v>
      </c>
      <c r="D12" s="21">
        <v>1</v>
      </c>
      <c r="E12" t="s">
        <v>112</v>
      </c>
      <c r="F12" t="s">
        <v>116</v>
      </c>
      <c r="G12" t="s">
        <v>101</v>
      </c>
      <c r="H12">
        <v>6</v>
      </c>
    </row>
    <row r="13" spans="1:12" x14ac:dyDescent="0.35">
      <c r="A13" s="1">
        <v>5</v>
      </c>
      <c r="B13" s="21">
        <v>0</v>
      </c>
      <c r="C13" s="21">
        <v>1</v>
      </c>
      <c r="D13" s="21">
        <v>1</v>
      </c>
      <c r="E13" t="s">
        <v>112</v>
      </c>
      <c r="F13" t="s">
        <v>308</v>
      </c>
      <c r="G13" t="s">
        <v>101</v>
      </c>
      <c r="H13">
        <v>1</v>
      </c>
    </row>
    <row r="14" spans="1:12" x14ac:dyDescent="0.35">
      <c r="A14" s="1">
        <v>5</v>
      </c>
      <c r="B14" s="21">
        <v>0</v>
      </c>
      <c r="C14" s="21">
        <v>1</v>
      </c>
      <c r="D14" s="21">
        <v>1</v>
      </c>
      <c r="E14" t="s">
        <v>112</v>
      </c>
      <c r="F14" t="s">
        <v>117</v>
      </c>
      <c r="G14" t="s">
        <v>101</v>
      </c>
      <c r="H14">
        <v>31</v>
      </c>
      <c r="L14" s="36"/>
    </row>
    <row r="15" spans="1:12" x14ac:dyDescent="0.35">
      <c r="A15" s="1">
        <v>5</v>
      </c>
      <c r="B15" s="21">
        <v>0</v>
      </c>
      <c r="C15" s="21">
        <v>1</v>
      </c>
      <c r="D15" s="21">
        <v>1</v>
      </c>
      <c r="E15" t="s">
        <v>118</v>
      </c>
      <c r="F15" t="s">
        <v>119</v>
      </c>
      <c r="G15" t="s">
        <v>101</v>
      </c>
      <c r="H15">
        <v>34</v>
      </c>
    </row>
    <row r="16" spans="1:12" x14ac:dyDescent="0.35">
      <c r="A16" s="1">
        <v>5</v>
      </c>
      <c r="B16" s="21">
        <v>0</v>
      </c>
      <c r="C16" s="21">
        <v>1</v>
      </c>
      <c r="D16" s="21">
        <v>1</v>
      </c>
      <c r="E16" t="s">
        <v>118</v>
      </c>
      <c r="F16" t="s">
        <v>120</v>
      </c>
      <c r="G16" t="s">
        <v>101</v>
      </c>
      <c r="H16">
        <v>23</v>
      </c>
    </row>
    <row r="17" spans="1:12" x14ac:dyDescent="0.35">
      <c r="A17" s="1">
        <v>5</v>
      </c>
      <c r="B17" s="21">
        <v>0</v>
      </c>
      <c r="C17" s="21">
        <v>1</v>
      </c>
      <c r="D17" s="21">
        <v>1</v>
      </c>
      <c r="E17" t="s">
        <v>177</v>
      </c>
      <c r="F17" t="s">
        <v>178</v>
      </c>
      <c r="G17" t="s">
        <v>101</v>
      </c>
      <c r="H17">
        <v>12</v>
      </c>
      <c r="L17" s="36"/>
    </row>
    <row r="18" spans="1:12" x14ac:dyDescent="0.35">
      <c r="A18" s="1">
        <v>5</v>
      </c>
      <c r="B18" s="21">
        <v>0</v>
      </c>
      <c r="C18" s="21">
        <v>1</v>
      </c>
      <c r="D18" s="21">
        <v>1</v>
      </c>
      <c r="E18" t="s">
        <v>177</v>
      </c>
      <c r="F18" t="s">
        <v>188</v>
      </c>
      <c r="G18" t="s">
        <v>101</v>
      </c>
      <c r="H18">
        <v>10</v>
      </c>
    </row>
    <row r="19" spans="1:12" x14ac:dyDescent="0.35">
      <c r="A19" s="1">
        <v>5</v>
      </c>
      <c r="B19" s="21">
        <v>0</v>
      </c>
      <c r="C19" s="21">
        <v>1</v>
      </c>
      <c r="D19" s="21">
        <v>1</v>
      </c>
      <c r="E19" t="s">
        <v>177</v>
      </c>
      <c r="F19" t="s">
        <v>189</v>
      </c>
      <c r="G19" t="s">
        <v>101</v>
      </c>
      <c r="H19">
        <v>10</v>
      </c>
    </row>
    <row r="20" spans="1:12" x14ac:dyDescent="0.35">
      <c r="A20" s="1">
        <v>5</v>
      </c>
      <c r="B20" s="21">
        <v>0</v>
      </c>
      <c r="C20" s="21">
        <v>1</v>
      </c>
      <c r="D20" s="21">
        <v>1</v>
      </c>
      <c r="E20" t="s">
        <v>177</v>
      </c>
      <c r="F20" t="s">
        <v>435</v>
      </c>
      <c r="G20" t="s">
        <v>101</v>
      </c>
      <c r="H20">
        <v>3</v>
      </c>
      <c r="L20" s="36"/>
    </row>
    <row r="21" spans="1:12" x14ac:dyDescent="0.35">
      <c r="A21" s="1">
        <v>5</v>
      </c>
      <c r="B21" s="21">
        <v>0</v>
      </c>
      <c r="C21" s="21">
        <v>1</v>
      </c>
      <c r="D21" s="21">
        <v>1</v>
      </c>
      <c r="E21" t="s">
        <v>177</v>
      </c>
      <c r="F21" t="s">
        <v>436</v>
      </c>
      <c r="G21" t="s">
        <v>101</v>
      </c>
      <c r="H21">
        <v>6</v>
      </c>
    </row>
    <row r="22" spans="1:12" x14ac:dyDescent="0.35">
      <c r="A22" s="1">
        <v>5</v>
      </c>
      <c r="B22" s="21">
        <v>0</v>
      </c>
      <c r="C22" s="21">
        <v>1</v>
      </c>
      <c r="D22" s="21">
        <v>1</v>
      </c>
      <c r="E22" t="s">
        <v>177</v>
      </c>
      <c r="F22" t="s">
        <v>437</v>
      </c>
      <c r="G22" t="s">
        <v>101</v>
      </c>
      <c r="H22">
        <v>3</v>
      </c>
    </row>
    <row r="23" spans="1:12" x14ac:dyDescent="0.35">
      <c r="A23" s="1">
        <v>5</v>
      </c>
      <c r="B23" s="21">
        <v>0</v>
      </c>
      <c r="C23" s="21">
        <v>1</v>
      </c>
      <c r="D23" s="21">
        <v>1</v>
      </c>
      <c r="E23" t="s">
        <v>177</v>
      </c>
      <c r="F23" t="s">
        <v>438</v>
      </c>
      <c r="G23" t="s">
        <v>101</v>
      </c>
      <c r="H23">
        <v>2</v>
      </c>
      <c r="L23" s="36"/>
    </row>
    <row r="24" spans="1:12" x14ac:dyDescent="0.35">
      <c r="A24" s="1">
        <v>5</v>
      </c>
      <c r="B24" s="21">
        <v>0</v>
      </c>
      <c r="C24" s="21">
        <v>1</v>
      </c>
      <c r="D24" s="21">
        <v>1</v>
      </c>
      <c r="E24" t="s">
        <v>177</v>
      </c>
      <c r="F24" t="s">
        <v>192</v>
      </c>
      <c r="G24" t="s">
        <v>101</v>
      </c>
      <c r="H24">
        <v>1</v>
      </c>
    </row>
    <row r="25" spans="1:12" x14ac:dyDescent="0.35">
      <c r="A25" s="1">
        <v>5</v>
      </c>
      <c r="B25" s="21">
        <v>0</v>
      </c>
      <c r="C25" s="21">
        <v>1</v>
      </c>
      <c r="D25" s="21">
        <v>1</v>
      </c>
      <c r="E25" t="s">
        <v>177</v>
      </c>
      <c r="F25" t="s">
        <v>439</v>
      </c>
      <c r="G25" t="s">
        <v>101</v>
      </c>
      <c r="H25">
        <v>1</v>
      </c>
    </row>
    <row r="26" spans="1:12" x14ac:dyDescent="0.35">
      <c r="A26" s="1">
        <v>5</v>
      </c>
      <c r="B26" s="21">
        <v>0</v>
      </c>
      <c r="C26" s="21">
        <v>1</v>
      </c>
      <c r="D26" s="21">
        <v>1</v>
      </c>
      <c r="E26" t="s">
        <v>177</v>
      </c>
      <c r="F26" t="s">
        <v>236</v>
      </c>
      <c r="G26" t="s">
        <v>101</v>
      </c>
      <c r="H26">
        <v>1</v>
      </c>
      <c r="L26" s="36"/>
    </row>
    <row r="27" spans="1:12" x14ac:dyDescent="0.35">
      <c r="A27" s="1">
        <v>5</v>
      </c>
      <c r="B27" s="21">
        <v>0</v>
      </c>
      <c r="C27" s="21">
        <v>1</v>
      </c>
      <c r="D27" s="21">
        <v>1</v>
      </c>
      <c r="E27" t="s">
        <v>177</v>
      </c>
      <c r="F27" t="s">
        <v>440</v>
      </c>
      <c r="G27" t="s">
        <v>101</v>
      </c>
      <c r="H27">
        <v>2</v>
      </c>
    </row>
    <row r="28" spans="1:12" x14ac:dyDescent="0.35">
      <c r="A28" s="1">
        <v>5</v>
      </c>
      <c r="B28" s="21">
        <v>0</v>
      </c>
      <c r="C28" s="21">
        <v>1</v>
      </c>
      <c r="D28" s="21">
        <v>1</v>
      </c>
      <c r="E28" t="s">
        <v>177</v>
      </c>
      <c r="F28" t="s">
        <v>441</v>
      </c>
      <c r="G28" t="s">
        <v>101</v>
      </c>
      <c r="H28">
        <v>1</v>
      </c>
    </row>
    <row r="29" spans="1:12" x14ac:dyDescent="0.35">
      <c r="A29" s="1">
        <v>5</v>
      </c>
      <c r="B29" s="21">
        <v>0</v>
      </c>
      <c r="C29" s="21">
        <v>1</v>
      </c>
      <c r="D29" s="21">
        <v>1</v>
      </c>
      <c r="E29" t="s">
        <v>177</v>
      </c>
      <c r="F29" t="s">
        <v>442</v>
      </c>
      <c r="G29" t="s">
        <v>101</v>
      </c>
      <c r="H29">
        <v>3</v>
      </c>
      <c r="L29" s="36"/>
    </row>
    <row r="30" spans="1:12" x14ac:dyDescent="0.35">
      <c r="A30" s="1">
        <v>5</v>
      </c>
      <c r="B30" s="21" t="s">
        <v>225</v>
      </c>
      <c r="C30" s="21" t="s">
        <v>226</v>
      </c>
      <c r="D30" s="21" t="s">
        <v>226</v>
      </c>
      <c r="E30" t="s">
        <v>177</v>
      </c>
      <c r="F30" t="s">
        <v>187</v>
      </c>
      <c r="G30" t="s">
        <v>101</v>
      </c>
      <c r="H30">
        <v>1</v>
      </c>
    </row>
    <row r="31" spans="1:12" x14ac:dyDescent="0.35">
      <c r="A31" s="1">
        <v>5</v>
      </c>
      <c r="B31" s="21" t="s">
        <v>225</v>
      </c>
      <c r="C31" s="21" t="s">
        <v>226</v>
      </c>
      <c r="D31" s="21" t="s">
        <v>226</v>
      </c>
      <c r="E31" t="s">
        <v>177</v>
      </c>
      <c r="F31" t="s">
        <v>207</v>
      </c>
      <c r="G31" t="s">
        <v>101</v>
      </c>
      <c r="H31">
        <v>1</v>
      </c>
    </row>
    <row r="32" spans="1:12" x14ac:dyDescent="0.35">
      <c r="A32" s="1">
        <v>5</v>
      </c>
      <c r="B32" s="21">
        <v>1</v>
      </c>
      <c r="C32" s="21" t="s">
        <v>215</v>
      </c>
      <c r="D32" s="21">
        <v>1</v>
      </c>
      <c r="E32" t="s">
        <v>216</v>
      </c>
      <c r="F32" t="s">
        <v>325</v>
      </c>
      <c r="G32" t="s">
        <v>217</v>
      </c>
      <c r="L32" s="36"/>
    </row>
    <row r="33" spans="1:12" x14ac:dyDescent="0.35">
      <c r="A33" s="1">
        <v>5</v>
      </c>
      <c r="B33" s="21">
        <v>1</v>
      </c>
      <c r="C33" s="21" t="s">
        <v>215</v>
      </c>
      <c r="D33" s="21">
        <v>1</v>
      </c>
      <c r="E33" t="s">
        <v>110</v>
      </c>
      <c r="F33" s="6" t="s">
        <v>111</v>
      </c>
      <c r="G33" t="s">
        <v>101</v>
      </c>
      <c r="H33">
        <v>12</v>
      </c>
    </row>
    <row r="34" spans="1:12" x14ac:dyDescent="0.35">
      <c r="A34" s="1">
        <v>5</v>
      </c>
      <c r="B34" s="21">
        <v>1</v>
      </c>
      <c r="C34" s="21" t="s">
        <v>218</v>
      </c>
      <c r="D34" s="21">
        <v>1</v>
      </c>
      <c r="E34" t="s">
        <v>216</v>
      </c>
      <c r="F34" t="s">
        <v>326</v>
      </c>
      <c r="G34" t="s">
        <v>217</v>
      </c>
    </row>
    <row r="35" spans="1:12" x14ac:dyDescent="0.35">
      <c r="A35" s="1">
        <v>5</v>
      </c>
      <c r="B35" s="21">
        <v>1</v>
      </c>
      <c r="C35" s="21" t="s">
        <v>218</v>
      </c>
      <c r="D35" s="21">
        <v>1</v>
      </c>
      <c r="E35" t="s">
        <v>110</v>
      </c>
      <c r="F35" s="6" t="s">
        <v>111</v>
      </c>
      <c r="G35" t="s">
        <v>101</v>
      </c>
      <c r="H35">
        <v>45</v>
      </c>
      <c r="L35" s="36"/>
    </row>
    <row r="36" spans="1:12" x14ac:dyDescent="0.35">
      <c r="A36" s="1">
        <v>5</v>
      </c>
      <c r="B36" s="21">
        <v>0</v>
      </c>
      <c r="C36" s="21">
        <v>1</v>
      </c>
      <c r="D36" s="21">
        <v>1</v>
      </c>
      <c r="E36" t="s">
        <v>121</v>
      </c>
      <c r="F36" t="s">
        <v>446</v>
      </c>
      <c r="G36" t="s">
        <v>101</v>
      </c>
      <c r="H36">
        <v>16</v>
      </c>
    </row>
    <row r="37" spans="1:12" x14ac:dyDescent="0.35">
      <c r="A37" s="1">
        <v>5</v>
      </c>
      <c r="B37" s="21">
        <v>0</v>
      </c>
      <c r="C37" s="21">
        <v>1</v>
      </c>
      <c r="D37" s="21">
        <v>1</v>
      </c>
      <c r="E37" t="s">
        <v>121</v>
      </c>
      <c r="F37" t="s">
        <v>123</v>
      </c>
      <c r="G37" t="s">
        <v>101</v>
      </c>
      <c r="H37">
        <v>22</v>
      </c>
    </row>
    <row r="38" spans="1:12" x14ac:dyDescent="0.35">
      <c r="A38" s="1">
        <v>5</v>
      </c>
      <c r="B38" s="21">
        <v>0</v>
      </c>
      <c r="C38" s="21">
        <v>1</v>
      </c>
      <c r="D38" s="21">
        <v>1</v>
      </c>
      <c r="E38" t="s">
        <v>121</v>
      </c>
      <c r="F38" t="s">
        <v>498</v>
      </c>
      <c r="G38" t="s">
        <v>101</v>
      </c>
      <c r="H38">
        <v>10</v>
      </c>
      <c r="L38" s="36"/>
    </row>
    <row r="39" spans="1:12" x14ac:dyDescent="0.35">
      <c r="A39" s="1">
        <v>5</v>
      </c>
      <c r="B39" s="21">
        <v>0</v>
      </c>
      <c r="C39" s="21">
        <v>1</v>
      </c>
      <c r="D39" s="21">
        <v>1</v>
      </c>
      <c r="E39" t="s">
        <v>121</v>
      </c>
      <c r="F39" t="s">
        <v>122</v>
      </c>
      <c r="G39" t="s">
        <v>101</v>
      </c>
      <c r="H39">
        <v>4</v>
      </c>
    </row>
    <row r="40" spans="1:12" x14ac:dyDescent="0.35">
      <c r="A40" s="1">
        <v>5</v>
      </c>
      <c r="B40" s="21">
        <v>0</v>
      </c>
      <c r="C40" s="21">
        <v>1</v>
      </c>
      <c r="D40" s="21">
        <v>1</v>
      </c>
      <c r="E40" t="s">
        <v>121</v>
      </c>
      <c r="F40" t="s">
        <v>428</v>
      </c>
      <c r="G40" t="s">
        <v>101</v>
      </c>
      <c r="H40">
        <v>3</v>
      </c>
    </row>
    <row r="41" spans="1:12" x14ac:dyDescent="0.35">
      <c r="A41" s="1">
        <v>5</v>
      </c>
      <c r="B41" s="21">
        <v>0</v>
      </c>
      <c r="C41" s="21">
        <v>1</v>
      </c>
      <c r="D41" s="21">
        <v>1</v>
      </c>
      <c r="E41" t="s">
        <v>121</v>
      </c>
      <c r="F41" t="s">
        <v>447</v>
      </c>
      <c r="G41" t="s">
        <v>101</v>
      </c>
      <c r="H41">
        <v>1</v>
      </c>
      <c r="L41" s="36"/>
    </row>
    <row r="42" spans="1:12" x14ac:dyDescent="0.35">
      <c r="A42" s="1">
        <v>5</v>
      </c>
      <c r="B42" s="21">
        <v>0</v>
      </c>
      <c r="C42" s="21">
        <v>1</v>
      </c>
      <c r="D42" s="21">
        <v>1</v>
      </c>
      <c r="E42" t="s">
        <v>121</v>
      </c>
      <c r="F42" t="s">
        <v>499</v>
      </c>
      <c r="G42" t="s">
        <v>101</v>
      </c>
      <c r="H42">
        <v>1</v>
      </c>
    </row>
    <row r="43" spans="1:12" x14ac:dyDescent="0.35">
      <c r="A43" s="1">
        <v>5</v>
      </c>
      <c r="B43" s="3">
        <v>0</v>
      </c>
      <c r="C43" s="3">
        <v>1</v>
      </c>
      <c r="D43" s="3">
        <v>1</v>
      </c>
      <c r="E43" t="s">
        <v>213</v>
      </c>
      <c r="F43" t="s">
        <v>292</v>
      </c>
      <c r="G43" t="s">
        <v>101</v>
      </c>
      <c r="H43">
        <v>44</v>
      </c>
      <c r="L43" s="36"/>
    </row>
    <row r="44" spans="1:12" x14ac:dyDescent="0.35">
      <c r="A44" s="1">
        <v>5</v>
      </c>
      <c r="B44" s="3">
        <v>0</v>
      </c>
      <c r="C44" s="3">
        <v>1</v>
      </c>
      <c r="D44" s="3">
        <v>1</v>
      </c>
      <c r="E44" t="s">
        <v>213</v>
      </c>
      <c r="F44" t="s">
        <v>287</v>
      </c>
      <c r="G44" t="s">
        <v>101</v>
      </c>
      <c r="H44">
        <v>57</v>
      </c>
      <c r="L44" s="36"/>
    </row>
    <row r="45" spans="1:12" x14ac:dyDescent="0.35">
      <c r="A45" s="1">
        <v>5</v>
      </c>
      <c r="B45" s="3">
        <v>0</v>
      </c>
      <c r="C45" s="3">
        <v>1</v>
      </c>
      <c r="D45" s="3">
        <v>1</v>
      </c>
      <c r="E45" t="s">
        <v>213</v>
      </c>
      <c r="F45" t="s">
        <v>289</v>
      </c>
      <c r="G45" t="s">
        <v>101</v>
      </c>
      <c r="H45">
        <v>57</v>
      </c>
    </row>
    <row r="46" spans="1:12" x14ac:dyDescent="0.35">
      <c r="A46" s="1">
        <v>5</v>
      </c>
      <c r="B46" s="3">
        <v>0</v>
      </c>
      <c r="C46" s="3">
        <v>1</v>
      </c>
      <c r="D46" s="3">
        <v>1</v>
      </c>
      <c r="E46" t="s">
        <v>213</v>
      </c>
      <c r="F46" t="s">
        <v>290</v>
      </c>
      <c r="G46" t="s">
        <v>101</v>
      </c>
      <c r="H46">
        <v>54</v>
      </c>
    </row>
    <row r="47" spans="1:12" x14ac:dyDescent="0.35">
      <c r="A47" s="1">
        <v>5</v>
      </c>
      <c r="B47" s="3">
        <v>0</v>
      </c>
      <c r="C47" s="3">
        <v>1</v>
      </c>
      <c r="D47" s="3">
        <v>1</v>
      </c>
      <c r="E47" t="s">
        <v>213</v>
      </c>
      <c r="F47" t="s">
        <v>214</v>
      </c>
      <c r="G47" t="s">
        <v>101</v>
      </c>
      <c r="H47">
        <v>3</v>
      </c>
      <c r="L47" s="36"/>
    </row>
    <row r="48" spans="1:12" x14ac:dyDescent="0.35">
      <c r="A48" s="1">
        <v>5</v>
      </c>
      <c r="B48" s="3">
        <v>0</v>
      </c>
      <c r="C48" s="3">
        <v>1</v>
      </c>
      <c r="D48" s="3">
        <v>1</v>
      </c>
      <c r="E48" t="s">
        <v>213</v>
      </c>
      <c r="F48" t="s">
        <v>322</v>
      </c>
      <c r="G48" t="s">
        <v>101</v>
      </c>
      <c r="H48">
        <v>44</v>
      </c>
    </row>
    <row r="49" spans="1:12" x14ac:dyDescent="0.35">
      <c r="A49" s="1">
        <v>5</v>
      </c>
      <c r="B49" s="3">
        <v>0</v>
      </c>
      <c r="C49" s="3">
        <v>1</v>
      </c>
      <c r="D49" s="3">
        <v>1</v>
      </c>
      <c r="E49" t="s">
        <v>213</v>
      </c>
      <c r="F49" t="s">
        <v>328</v>
      </c>
      <c r="G49" t="s">
        <v>101</v>
      </c>
      <c r="H49">
        <v>4</v>
      </c>
    </row>
    <row r="50" spans="1:12" x14ac:dyDescent="0.35">
      <c r="A50" s="1">
        <v>5</v>
      </c>
      <c r="B50" s="3">
        <v>0</v>
      </c>
      <c r="C50" s="3">
        <v>1</v>
      </c>
      <c r="D50" s="3">
        <v>1</v>
      </c>
      <c r="E50" t="s">
        <v>387</v>
      </c>
      <c r="F50" t="s">
        <v>30</v>
      </c>
      <c r="G50" t="s">
        <v>101</v>
      </c>
      <c r="H50">
        <v>57</v>
      </c>
    </row>
    <row r="51" spans="1:12" x14ac:dyDescent="0.35">
      <c r="A51" s="1">
        <v>5</v>
      </c>
      <c r="B51" s="3">
        <v>0</v>
      </c>
      <c r="C51" s="3">
        <v>1</v>
      </c>
      <c r="D51" s="3">
        <v>1</v>
      </c>
      <c r="E51" t="s">
        <v>387</v>
      </c>
      <c r="F51" t="s">
        <v>388</v>
      </c>
      <c r="G51" t="s">
        <v>101</v>
      </c>
      <c r="H51">
        <v>57</v>
      </c>
    </row>
    <row r="52" spans="1:12" x14ac:dyDescent="0.35">
      <c r="A52" s="1">
        <v>5</v>
      </c>
      <c r="B52" s="21">
        <v>0</v>
      </c>
      <c r="C52" s="21">
        <v>1</v>
      </c>
      <c r="D52" s="21">
        <v>1</v>
      </c>
      <c r="E52" t="s">
        <v>212</v>
      </c>
      <c r="F52" t="s">
        <v>111</v>
      </c>
      <c r="G52" t="s">
        <v>101</v>
      </c>
      <c r="H52">
        <v>114</v>
      </c>
      <c r="L52" s="36"/>
    </row>
    <row r="53" spans="1:12" x14ac:dyDescent="0.35">
      <c r="A53" s="7">
        <v>5</v>
      </c>
      <c r="B53" s="24" t="s">
        <v>225</v>
      </c>
      <c r="C53" s="24" t="s">
        <v>226</v>
      </c>
      <c r="D53" s="24" t="s">
        <v>225</v>
      </c>
      <c r="E53" t="s">
        <v>227</v>
      </c>
      <c r="F53" s="31" t="s">
        <v>329</v>
      </c>
      <c r="G53" t="s">
        <v>217</v>
      </c>
    </row>
    <row r="54" spans="1:12" x14ac:dyDescent="0.35">
      <c r="A54" s="7">
        <v>5</v>
      </c>
      <c r="B54" s="24" t="s">
        <v>225</v>
      </c>
      <c r="C54" s="24" t="s">
        <v>226</v>
      </c>
      <c r="D54" s="24" t="s">
        <v>225</v>
      </c>
      <c r="E54" t="s">
        <v>227</v>
      </c>
      <c r="F54" s="31" t="s">
        <v>484</v>
      </c>
      <c r="G54" t="s">
        <v>217</v>
      </c>
    </row>
    <row r="55" spans="1:12" x14ac:dyDescent="0.35">
      <c r="A55" s="7">
        <v>5</v>
      </c>
      <c r="B55" s="24" t="s">
        <v>225</v>
      </c>
      <c r="C55" s="24" t="s">
        <v>226</v>
      </c>
      <c r="D55" s="24" t="s">
        <v>225</v>
      </c>
      <c r="E55" t="s">
        <v>330</v>
      </c>
      <c r="F55" s="31" t="s">
        <v>331</v>
      </c>
      <c r="G55" t="s">
        <v>217</v>
      </c>
    </row>
    <row r="56" spans="1:12" x14ac:dyDescent="0.35">
      <c r="A56" s="7">
        <v>5</v>
      </c>
      <c r="B56" s="21">
        <v>0</v>
      </c>
      <c r="C56" s="21">
        <v>1</v>
      </c>
      <c r="D56" s="21" t="s">
        <v>225</v>
      </c>
      <c r="E56" t="s">
        <v>296</v>
      </c>
      <c r="F56" t="s">
        <v>500</v>
      </c>
      <c r="G56" t="s">
        <v>217</v>
      </c>
    </row>
    <row r="57" spans="1:12" x14ac:dyDescent="0.35">
      <c r="A57" s="7">
        <v>5</v>
      </c>
      <c r="B57" s="21">
        <v>0</v>
      </c>
      <c r="C57" s="21">
        <v>1</v>
      </c>
      <c r="D57" s="21" t="s">
        <v>225</v>
      </c>
      <c r="E57" t="s">
        <v>296</v>
      </c>
      <c r="F57" t="s">
        <v>501</v>
      </c>
      <c r="G57" t="s">
        <v>217</v>
      </c>
    </row>
  </sheetData>
  <autoFilter ref="A1:H34" xr:uid="{8615B3A7-0AB6-4DE7-8F17-61BC7FDB8889}"/>
  <phoneticPr fontId="12" type="noConversion"/>
  <hyperlinks>
    <hyperlink ref="F54" r:id="rId1" xr:uid="{25BF2050-E8B6-478C-9F56-0CA01028D025}"/>
    <hyperlink ref="F53" r:id="rId2" xr:uid="{650DE1F9-CD02-4B56-B9FA-2CB87649C54D}"/>
    <hyperlink ref="F55" r:id="rId3" xr:uid="{C455EE61-6218-4E5C-8ACD-2A5BD5AF8D70}"/>
  </hyperlinks>
  <pageMargins left="0.7" right="0.7" top="0.75" bottom="0.75" header="0.3" footer="0.3"/>
  <pageSetup orientation="portrait" horizontalDpi="0" verticalDpi="0"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F4B2B-6ADE-4B45-8C0E-ABE133231F11}">
  <dimension ref="A1:I22"/>
  <sheetViews>
    <sheetView workbookViewId="0">
      <pane ySplit="1" topLeftCell="A2" activePane="bottomLeft" state="frozen"/>
      <selection pane="bottomLeft" activeCell="F23" sqref="F23"/>
    </sheetView>
  </sheetViews>
  <sheetFormatPr defaultColWidth="8.81640625" defaultRowHeight="14.5" x14ac:dyDescent="0.35"/>
  <cols>
    <col min="1" max="1" width="11.81640625" bestFit="1" customWidth="1"/>
    <col min="2" max="2" width="10.453125" style="23" bestFit="1" customWidth="1"/>
    <col min="3" max="3" width="10.453125" style="24" bestFit="1" customWidth="1"/>
    <col min="4" max="4" width="14.453125" style="24" bestFit="1" customWidth="1"/>
    <col min="5" max="5" width="20.1796875" bestFit="1" customWidth="1"/>
    <col min="6" max="6" width="53" customWidth="1"/>
    <col min="7" max="7" width="10.1796875" bestFit="1" customWidth="1"/>
    <col min="8" max="8" width="9.81640625" bestFit="1" customWidth="1"/>
    <col min="9" max="9" width="9.453125" bestFit="1" customWidth="1"/>
  </cols>
  <sheetData>
    <row r="1" spans="1:9" s="15" customFormat="1" ht="29" x14ac:dyDescent="0.35">
      <c r="A1" s="14" t="s">
        <v>34</v>
      </c>
      <c r="B1" s="22" t="s">
        <v>92</v>
      </c>
      <c r="C1" s="22" t="s">
        <v>93</v>
      </c>
      <c r="D1" s="22" t="s">
        <v>94</v>
      </c>
      <c r="E1" s="12" t="s">
        <v>95</v>
      </c>
      <c r="F1" s="12" t="s">
        <v>96</v>
      </c>
      <c r="G1" s="12" t="s">
        <v>97</v>
      </c>
      <c r="H1" s="12" t="s">
        <v>98</v>
      </c>
    </row>
    <row r="2" spans="1:9" x14ac:dyDescent="0.35">
      <c r="A2" s="1">
        <v>6</v>
      </c>
      <c r="B2" s="21">
        <v>0</v>
      </c>
      <c r="C2" s="21">
        <v>1</v>
      </c>
      <c r="D2" s="21">
        <v>1</v>
      </c>
      <c r="E2" t="s">
        <v>99</v>
      </c>
      <c r="F2" t="s">
        <v>103</v>
      </c>
      <c r="G2" t="s">
        <v>101</v>
      </c>
      <c r="H2">
        <v>1</v>
      </c>
      <c r="I2" s="27"/>
    </row>
    <row r="3" spans="1:9" x14ac:dyDescent="0.35">
      <c r="A3" s="1">
        <v>6</v>
      </c>
      <c r="B3" s="21">
        <v>0</v>
      </c>
      <c r="C3" s="21">
        <v>1</v>
      </c>
      <c r="D3" s="21">
        <v>1</v>
      </c>
      <c r="E3" t="s">
        <v>99</v>
      </c>
      <c r="F3" t="s">
        <v>104</v>
      </c>
      <c r="G3" t="s">
        <v>101</v>
      </c>
      <c r="H3">
        <v>4</v>
      </c>
      <c r="I3" s="27"/>
    </row>
    <row r="4" spans="1:9" x14ac:dyDescent="0.35">
      <c r="A4" s="1">
        <v>6</v>
      </c>
      <c r="B4" s="21">
        <v>0</v>
      </c>
      <c r="C4" s="21">
        <v>1</v>
      </c>
      <c r="D4" s="21">
        <v>1</v>
      </c>
      <c r="E4" t="s">
        <v>99</v>
      </c>
      <c r="F4" t="s">
        <v>105</v>
      </c>
      <c r="G4" t="s">
        <v>101</v>
      </c>
      <c r="H4">
        <v>14</v>
      </c>
      <c r="I4" s="27"/>
    </row>
    <row r="5" spans="1:9" x14ac:dyDescent="0.35">
      <c r="A5" s="1">
        <v>6</v>
      </c>
      <c r="B5" s="21">
        <v>0</v>
      </c>
      <c r="C5" s="21">
        <v>1</v>
      </c>
      <c r="D5" s="21">
        <v>1</v>
      </c>
      <c r="E5" t="s">
        <v>121</v>
      </c>
      <c r="F5" t="s">
        <v>172</v>
      </c>
      <c r="G5" t="s">
        <v>101</v>
      </c>
      <c r="H5">
        <v>19</v>
      </c>
    </row>
    <row r="6" spans="1:9" x14ac:dyDescent="0.35">
      <c r="A6" s="1">
        <v>6</v>
      </c>
      <c r="B6" s="21">
        <v>0</v>
      </c>
      <c r="C6" s="21">
        <v>1</v>
      </c>
      <c r="D6" s="21">
        <v>1</v>
      </c>
      <c r="E6" t="s">
        <v>106</v>
      </c>
      <c r="F6" t="s">
        <v>107</v>
      </c>
      <c r="G6" t="s">
        <v>101</v>
      </c>
      <c r="H6">
        <v>1</v>
      </c>
    </row>
    <row r="7" spans="1:9" x14ac:dyDescent="0.35">
      <c r="A7" s="1">
        <v>6</v>
      </c>
      <c r="B7" s="21">
        <v>0</v>
      </c>
      <c r="C7" s="21">
        <v>1</v>
      </c>
      <c r="D7" s="21">
        <v>1</v>
      </c>
      <c r="E7" t="s">
        <v>106</v>
      </c>
      <c r="F7" t="s">
        <v>108</v>
      </c>
      <c r="G7" t="s">
        <v>101</v>
      </c>
      <c r="H7">
        <v>15</v>
      </c>
    </row>
    <row r="8" spans="1:9" x14ac:dyDescent="0.35">
      <c r="A8" s="1">
        <v>6</v>
      </c>
      <c r="B8" s="21">
        <v>0</v>
      </c>
      <c r="C8" s="21">
        <v>1</v>
      </c>
      <c r="D8" s="21">
        <v>1</v>
      </c>
      <c r="E8" t="s">
        <v>106</v>
      </c>
      <c r="F8" t="s">
        <v>109</v>
      </c>
      <c r="G8" t="s">
        <v>101</v>
      </c>
      <c r="H8">
        <v>3</v>
      </c>
    </row>
    <row r="9" spans="1:9" x14ac:dyDescent="0.35">
      <c r="A9" s="1">
        <v>6</v>
      </c>
      <c r="B9" s="21">
        <v>0</v>
      </c>
      <c r="C9" s="21">
        <v>1</v>
      </c>
      <c r="D9" s="21">
        <v>1</v>
      </c>
      <c r="E9" t="s">
        <v>110</v>
      </c>
      <c r="F9" s="6" t="s">
        <v>111</v>
      </c>
      <c r="G9" t="s">
        <v>101</v>
      </c>
      <c r="H9">
        <v>19</v>
      </c>
    </row>
    <row r="10" spans="1:9" x14ac:dyDescent="0.35">
      <c r="A10" s="1">
        <v>6</v>
      </c>
      <c r="B10" s="21">
        <v>0</v>
      </c>
      <c r="C10" s="21">
        <v>1</v>
      </c>
      <c r="D10" s="21">
        <v>1</v>
      </c>
      <c r="E10" t="s">
        <v>112</v>
      </c>
      <c r="F10" t="s">
        <v>115</v>
      </c>
      <c r="G10" t="s">
        <v>101</v>
      </c>
      <c r="H10">
        <v>5</v>
      </c>
    </row>
    <row r="11" spans="1:9" x14ac:dyDescent="0.35">
      <c r="A11" s="1">
        <v>6</v>
      </c>
      <c r="B11" s="21">
        <v>0</v>
      </c>
      <c r="C11" s="21">
        <v>1</v>
      </c>
      <c r="D11" s="21">
        <v>1</v>
      </c>
      <c r="E11" t="s">
        <v>112</v>
      </c>
      <c r="F11" t="s">
        <v>109</v>
      </c>
      <c r="G11" t="s">
        <v>101</v>
      </c>
      <c r="H11">
        <v>3</v>
      </c>
    </row>
    <row r="12" spans="1:9" x14ac:dyDescent="0.35">
      <c r="A12" s="1">
        <v>6</v>
      </c>
      <c r="B12" s="21">
        <v>0</v>
      </c>
      <c r="C12" s="21">
        <v>1</v>
      </c>
      <c r="D12" s="21">
        <v>1</v>
      </c>
      <c r="E12" t="s">
        <v>112</v>
      </c>
      <c r="F12" t="s">
        <v>117</v>
      </c>
      <c r="G12" t="s">
        <v>101</v>
      </c>
      <c r="H12">
        <v>11</v>
      </c>
    </row>
    <row r="13" spans="1:9" x14ac:dyDescent="0.35">
      <c r="A13" s="1">
        <v>6</v>
      </c>
      <c r="B13" s="21">
        <v>0</v>
      </c>
      <c r="C13" s="21">
        <v>1</v>
      </c>
      <c r="D13" s="21">
        <v>1</v>
      </c>
      <c r="E13" t="s">
        <v>118</v>
      </c>
      <c r="F13" t="s">
        <v>119</v>
      </c>
      <c r="G13" t="s">
        <v>101</v>
      </c>
      <c r="H13">
        <v>7</v>
      </c>
    </row>
    <row r="14" spans="1:9" x14ac:dyDescent="0.35">
      <c r="A14" s="1">
        <v>6</v>
      </c>
      <c r="B14" s="21">
        <v>0</v>
      </c>
      <c r="C14" s="21">
        <v>1</v>
      </c>
      <c r="D14" s="21">
        <v>1</v>
      </c>
      <c r="E14" t="s">
        <v>118</v>
      </c>
      <c r="F14" t="s">
        <v>120</v>
      </c>
      <c r="G14" t="s">
        <v>101</v>
      </c>
      <c r="H14">
        <v>12</v>
      </c>
    </row>
    <row r="15" spans="1:9" x14ac:dyDescent="0.35">
      <c r="A15" s="1">
        <v>6</v>
      </c>
      <c r="B15" s="21">
        <v>0</v>
      </c>
      <c r="C15" s="21">
        <v>1</v>
      </c>
      <c r="D15" s="21">
        <v>1</v>
      </c>
      <c r="E15" t="s">
        <v>177</v>
      </c>
      <c r="F15" t="s">
        <v>253</v>
      </c>
      <c r="G15" t="s">
        <v>101</v>
      </c>
      <c r="H15">
        <v>19</v>
      </c>
    </row>
    <row r="16" spans="1:9" x14ac:dyDescent="0.35">
      <c r="A16" s="1">
        <v>6</v>
      </c>
      <c r="B16" s="21" t="s">
        <v>225</v>
      </c>
      <c r="C16" s="21" t="s">
        <v>226</v>
      </c>
      <c r="D16" s="21">
        <v>1</v>
      </c>
      <c r="E16" t="s">
        <v>216</v>
      </c>
      <c r="F16" t="s">
        <v>332</v>
      </c>
      <c r="G16" t="s">
        <v>217</v>
      </c>
    </row>
    <row r="17" spans="1:8" x14ac:dyDescent="0.35">
      <c r="A17" s="1">
        <v>6</v>
      </c>
      <c r="B17" s="3">
        <v>0</v>
      </c>
      <c r="C17" s="3">
        <v>1</v>
      </c>
      <c r="D17" s="3">
        <v>1</v>
      </c>
      <c r="E17" t="s">
        <v>213</v>
      </c>
      <c r="F17" t="s">
        <v>287</v>
      </c>
      <c r="G17" t="s">
        <v>101</v>
      </c>
      <c r="H17">
        <v>523</v>
      </c>
    </row>
    <row r="18" spans="1:8" x14ac:dyDescent="0.35">
      <c r="A18" s="1">
        <v>6</v>
      </c>
      <c r="B18" s="3">
        <v>0</v>
      </c>
      <c r="C18" s="3">
        <v>1</v>
      </c>
      <c r="D18" s="3">
        <v>1</v>
      </c>
      <c r="E18" t="s">
        <v>213</v>
      </c>
      <c r="F18" t="s">
        <v>289</v>
      </c>
      <c r="G18" t="s">
        <v>101</v>
      </c>
      <c r="H18">
        <v>152</v>
      </c>
    </row>
    <row r="19" spans="1:8" x14ac:dyDescent="0.35">
      <c r="A19" s="1">
        <v>6</v>
      </c>
      <c r="B19" s="3">
        <v>0</v>
      </c>
      <c r="C19" s="3">
        <v>1</v>
      </c>
      <c r="D19" s="3">
        <v>1</v>
      </c>
      <c r="E19" t="s">
        <v>213</v>
      </c>
      <c r="F19" t="s">
        <v>322</v>
      </c>
      <c r="G19" t="s">
        <v>101</v>
      </c>
      <c r="H19">
        <v>42</v>
      </c>
    </row>
    <row r="20" spans="1:8" x14ac:dyDescent="0.35">
      <c r="A20" s="1">
        <v>6</v>
      </c>
      <c r="B20" s="21" t="s">
        <v>225</v>
      </c>
      <c r="C20" s="21" t="s">
        <v>226</v>
      </c>
      <c r="D20" s="21">
        <v>1</v>
      </c>
      <c r="E20" t="s">
        <v>212</v>
      </c>
      <c r="F20" s="21" t="s">
        <v>111</v>
      </c>
      <c r="G20" s="21" t="s">
        <v>101</v>
      </c>
      <c r="H20">
        <v>717</v>
      </c>
    </row>
    <row r="21" spans="1:8" x14ac:dyDescent="0.35">
      <c r="A21" s="1">
        <v>6</v>
      </c>
      <c r="B21" s="3">
        <v>0</v>
      </c>
      <c r="C21" s="3">
        <v>1</v>
      </c>
      <c r="D21" s="3">
        <v>0</v>
      </c>
      <c r="E21" t="s">
        <v>227</v>
      </c>
      <c r="F21" s="32" t="s">
        <v>333</v>
      </c>
      <c r="G21" s="21" t="s">
        <v>217</v>
      </c>
    </row>
    <row r="22" spans="1:8" x14ac:dyDescent="0.35">
      <c r="A22" s="7">
        <v>6</v>
      </c>
      <c r="B22" s="24" t="s">
        <v>225</v>
      </c>
      <c r="C22" s="24" t="s">
        <v>226</v>
      </c>
      <c r="D22" s="24" t="s">
        <v>225</v>
      </c>
      <c r="E22" t="s">
        <v>227</v>
      </c>
      <c r="F22" s="31" t="s">
        <v>484</v>
      </c>
      <c r="G22" t="s">
        <v>217</v>
      </c>
    </row>
  </sheetData>
  <autoFilter ref="A1:H16" xr:uid="{8615B3A7-0AB6-4DE7-8F17-61BC7FDB8889}"/>
  <hyperlinks>
    <hyperlink ref="F22" r:id="rId1" xr:uid="{6900DDF0-8654-4ECB-89AA-76EE8ECCBF84}"/>
    <hyperlink ref="F21" r:id="rId2" xr:uid="{8B7410A5-D9FD-49C1-B7E0-63BB604AD191}"/>
  </hyperlinks>
  <pageMargins left="0.7" right="0.7" top="0.75" bottom="0.75" header="0.3" footer="0.3"/>
  <pageSetup orientation="portrait" horizontalDpi="0" verticalDpi="0"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E9E80-9ECE-48F2-A069-E3B13FD46AC5}">
  <dimension ref="A1:H52"/>
  <sheetViews>
    <sheetView workbookViewId="0">
      <pane ySplit="1" topLeftCell="A35" activePane="bottomLeft" state="frozen"/>
      <selection pane="bottomLeft" activeCell="F51" sqref="F51"/>
    </sheetView>
  </sheetViews>
  <sheetFormatPr defaultColWidth="8.81640625" defaultRowHeight="14.5" x14ac:dyDescent="0.35"/>
  <cols>
    <col min="1" max="1" width="11.81640625" style="7" bestFit="1" customWidth="1"/>
    <col min="2" max="2" width="10.453125" style="24" bestFit="1" customWidth="1"/>
    <col min="3" max="3" width="10.54296875" style="24" bestFit="1" customWidth="1"/>
    <col min="4" max="4" width="14.453125" style="24" bestFit="1" customWidth="1"/>
    <col min="5" max="5" width="20.1796875" bestFit="1" customWidth="1"/>
    <col min="6" max="6" width="71.26953125" customWidth="1"/>
    <col min="7" max="7" width="14.1796875" bestFit="1" customWidth="1"/>
    <col min="8" max="8" width="9.81640625" bestFit="1" customWidth="1"/>
    <col min="9" max="9" width="9.453125" bestFit="1" customWidth="1"/>
  </cols>
  <sheetData>
    <row r="1" spans="1:8" s="15" customFormat="1" ht="29" x14ac:dyDescent="0.35">
      <c r="A1" s="14" t="s">
        <v>34</v>
      </c>
      <c r="B1" s="22" t="s">
        <v>92</v>
      </c>
      <c r="C1" s="22" t="s">
        <v>93</v>
      </c>
      <c r="D1" s="22" t="s">
        <v>94</v>
      </c>
      <c r="E1" s="12" t="s">
        <v>95</v>
      </c>
      <c r="F1" s="12" t="s">
        <v>96</v>
      </c>
      <c r="G1" s="12" t="s">
        <v>97</v>
      </c>
      <c r="H1" s="12" t="s">
        <v>98</v>
      </c>
    </row>
    <row r="2" spans="1:8" x14ac:dyDescent="0.35">
      <c r="A2" s="1">
        <v>7</v>
      </c>
      <c r="B2" s="21">
        <v>0</v>
      </c>
      <c r="C2" s="21">
        <v>1</v>
      </c>
      <c r="D2" s="21">
        <v>1</v>
      </c>
      <c r="E2" t="s">
        <v>99</v>
      </c>
      <c r="F2" t="s">
        <v>306</v>
      </c>
      <c r="G2" t="s">
        <v>101</v>
      </c>
      <c r="H2">
        <v>6</v>
      </c>
    </row>
    <row r="3" spans="1:8" x14ac:dyDescent="0.35">
      <c r="A3" s="1">
        <v>7</v>
      </c>
      <c r="B3" s="21">
        <v>0</v>
      </c>
      <c r="C3" s="21">
        <v>1</v>
      </c>
      <c r="D3" s="21">
        <v>1</v>
      </c>
      <c r="E3" t="s">
        <v>99</v>
      </c>
      <c r="F3" t="s">
        <v>307</v>
      </c>
      <c r="G3" t="s">
        <v>101</v>
      </c>
      <c r="H3">
        <v>4</v>
      </c>
    </row>
    <row r="4" spans="1:8" x14ac:dyDescent="0.35">
      <c r="A4" s="1">
        <v>7</v>
      </c>
      <c r="B4" s="21">
        <v>0</v>
      </c>
      <c r="C4" s="21">
        <v>1</v>
      </c>
      <c r="D4" s="21">
        <v>1</v>
      </c>
      <c r="E4" t="s">
        <v>99</v>
      </c>
      <c r="F4" t="s">
        <v>280</v>
      </c>
      <c r="G4" t="s">
        <v>101</v>
      </c>
      <c r="H4">
        <v>8</v>
      </c>
    </row>
    <row r="5" spans="1:8" x14ac:dyDescent="0.35">
      <c r="A5" s="1">
        <v>7</v>
      </c>
      <c r="B5" s="21">
        <v>0</v>
      </c>
      <c r="C5" s="21">
        <v>1</v>
      </c>
      <c r="D5" s="21">
        <v>1</v>
      </c>
      <c r="E5" t="s">
        <v>99</v>
      </c>
      <c r="F5" t="s">
        <v>100</v>
      </c>
      <c r="G5" t="s">
        <v>101</v>
      </c>
      <c r="H5" s="27">
        <v>5</v>
      </c>
    </row>
    <row r="6" spans="1:8" x14ac:dyDescent="0.35">
      <c r="A6" s="1">
        <v>7</v>
      </c>
      <c r="B6" s="21">
        <v>0</v>
      </c>
      <c r="C6" s="21">
        <v>1</v>
      </c>
      <c r="D6" s="21">
        <v>1</v>
      </c>
      <c r="E6" t="s">
        <v>99</v>
      </c>
      <c r="F6" t="s">
        <v>102</v>
      </c>
      <c r="G6" t="s">
        <v>101</v>
      </c>
      <c r="H6" s="27">
        <v>22</v>
      </c>
    </row>
    <row r="7" spans="1:8" x14ac:dyDescent="0.35">
      <c r="A7" s="1">
        <v>7</v>
      </c>
      <c r="B7" s="21">
        <v>0</v>
      </c>
      <c r="C7" s="21">
        <v>1</v>
      </c>
      <c r="D7" s="21">
        <v>1</v>
      </c>
      <c r="E7" t="s">
        <v>99</v>
      </c>
      <c r="F7" t="s">
        <v>103</v>
      </c>
      <c r="G7" t="s">
        <v>101</v>
      </c>
      <c r="H7" s="27">
        <v>22</v>
      </c>
    </row>
    <row r="8" spans="1:8" x14ac:dyDescent="0.35">
      <c r="A8" s="1">
        <v>7</v>
      </c>
      <c r="B8" s="21">
        <v>0</v>
      </c>
      <c r="C8" s="21">
        <v>1</v>
      </c>
      <c r="D8" s="21">
        <v>1</v>
      </c>
      <c r="E8" t="s">
        <v>99</v>
      </c>
      <c r="F8" t="s">
        <v>104</v>
      </c>
      <c r="G8" t="s">
        <v>101</v>
      </c>
      <c r="H8" s="27">
        <v>32</v>
      </c>
    </row>
    <row r="9" spans="1:8" x14ac:dyDescent="0.35">
      <c r="A9" s="1">
        <v>7</v>
      </c>
      <c r="B9" s="21">
        <v>0</v>
      </c>
      <c r="C9" s="21">
        <v>1</v>
      </c>
      <c r="D9" s="21">
        <v>1</v>
      </c>
      <c r="E9" t="s">
        <v>99</v>
      </c>
      <c r="F9" t="s">
        <v>105</v>
      </c>
      <c r="G9" t="s">
        <v>101</v>
      </c>
      <c r="H9" s="27">
        <v>30</v>
      </c>
    </row>
    <row r="10" spans="1:8" x14ac:dyDescent="0.35">
      <c r="A10" s="1">
        <v>7</v>
      </c>
      <c r="B10" s="21">
        <v>0</v>
      </c>
      <c r="C10" s="21">
        <v>1</v>
      </c>
      <c r="D10" s="21">
        <v>1</v>
      </c>
      <c r="E10" t="s">
        <v>106</v>
      </c>
      <c r="F10" t="s">
        <v>107</v>
      </c>
      <c r="G10" t="s">
        <v>101</v>
      </c>
      <c r="H10">
        <v>17</v>
      </c>
    </row>
    <row r="11" spans="1:8" x14ac:dyDescent="0.35">
      <c r="A11" s="1">
        <v>7</v>
      </c>
      <c r="B11" s="21">
        <v>0</v>
      </c>
      <c r="C11" s="21">
        <v>1</v>
      </c>
      <c r="D11" s="21">
        <v>1</v>
      </c>
      <c r="E11" t="s">
        <v>106</v>
      </c>
      <c r="F11" t="s">
        <v>108</v>
      </c>
      <c r="G11" t="s">
        <v>101</v>
      </c>
      <c r="H11">
        <v>70</v>
      </c>
    </row>
    <row r="12" spans="1:8" x14ac:dyDescent="0.35">
      <c r="A12" s="1">
        <v>7</v>
      </c>
      <c r="B12" s="21">
        <v>0</v>
      </c>
      <c r="C12" s="21">
        <v>1</v>
      </c>
      <c r="D12" s="21">
        <v>1</v>
      </c>
      <c r="E12" t="s">
        <v>106</v>
      </c>
      <c r="F12" t="s">
        <v>308</v>
      </c>
      <c r="G12" t="s">
        <v>101</v>
      </c>
      <c r="H12">
        <v>42</v>
      </c>
    </row>
    <row r="13" spans="1:8" x14ac:dyDescent="0.35">
      <c r="A13" s="1">
        <v>7</v>
      </c>
      <c r="B13" s="21">
        <v>0</v>
      </c>
      <c r="C13" s="21">
        <v>1</v>
      </c>
      <c r="D13" s="21">
        <v>1</v>
      </c>
      <c r="E13" t="s">
        <v>110</v>
      </c>
      <c r="F13" s="6" t="s">
        <v>111</v>
      </c>
      <c r="G13" t="s">
        <v>101</v>
      </c>
      <c r="H13">
        <v>129</v>
      </c>
    </row>
    <row r="14" spans="1:8" x14ac:dyDescent="0.35">
      <c r="A14" s="1">
        <v>7</v>
      </c>
      <c r="B14" s="21">
        <v>0</v>
      </c>
      <c r="C14" s="21">
        <v>1</v>
      </c>
      <c r="D14" s="21">
        <v>1</v>
      </c>
      <c r="E14" t="s">
        <v>112</v>
      </c>
      <c r="F14" t="s">
        <v>116</v>
      </c>
      <c r="G14" t="s">
        <v>101</v>
      </c>
      <c r="H14">
        <v>4</v>
      </c>
    </row>
    <row r="15" spans="1:8" x14ac:dyDescent="0.35">
      <c r="A15" s="1">
        <v>7</v>
      </c>
      <c r="B15" s="21">
        <v>0</v>
      </c>
      <c r="C15" s="21">
        <v>1</v>
      </c>
      <c r="D15" s="21">
        <v>1</v>
      </c>
      <c r="E15" t="s">
        <v>112</v>
      </c>
      <c r="F15" t="s">
        <v>114</v>
      </c>
      <c r="G15" t="s">
        <v>101</v>
      </c>
      <c r="H15">
        <v>5</v>
      </c>
    </row>
    <row r="16" spans="1:8" x14ac:dyDescent="0.35">
      <c r="A16" s="1">
        <v>7</v>
      </c>
      <c r="B16" s="21">
        <v>0</v>
      </c>
      <c r="C16" s="21">
        <v>1</v>
      </c>
      <c r="D16" s="21">
        <v>1</v>
      </c>
      <c r="E16" t="s">
        <v>112</v>
      </c>
      <c r="F16" t="s">
        <v>115</v>
      </c>
      <c r="G16" t="s">
        <v>101</v>
      </c>
      <c r="H16">
        <v>3</v>
      </c>
    </row>
    <row r="17" spans="1:8" x14ac:dyDescent="0.35">
      <c r="A17" s="1">
        <v>7</v>
      </c>
      <c r="B17" s="21">
        <v>0</v>
      </c>
      <c r="C17" s="21">
        <v>1</v>
      </c>
      <c r="D17" s="21">
        <v>1</v>
      </c>
      <c r="E17" t="s">
        <v>112</v>
      </c>
      <c r="F17" t="s">
        <v>281</v>
      </c>
      <c r="G17" t="s">
        <v>101</v>
      </c>
      <c r="H17">
        <v>2</v>
      </c>
    </row>
    <row r="18" spans="1:8" x14ac:dyDescent="0.35">
      <c r="A18" s="1">
        <v>7</v>
      </c>
      <c r="B18" s="21">
        <v>0</v>
      </c>
      <c r="C18" s="21">
        <v>1</v>
      </c>
      <c r="D18" s="21">
        <v>1</v>
      </c>
      <c r="E18" t="s">
        <v>112</v>
      </c>
      <c r="F18" t="s">
        <v>308</v>
      </c>
      <c r="G18" t="s">
        <v>101</v>
      </c>
      <c r="H18">
        <v>33</v>
      </c>
    </row>
    <row r="19" spans="1:8" x14ac:dyDescent="0.35">
      <c r="A19" s="1">
        <v>7</v>
      </c>
      <c r="B19" s="21">
        <v>0</v>
      </c>
      <c r="C19" s="21">
        <v>1</v>
      </c>
      <c r="D19" s="21">
        <v>1</v>
      </c>
      <c r="E19" t="s">
        <v>112</v>
      </c>
      <c r="F19" t="s">
        <v>117</v>
      </c>
      <c r="G19" t="s">
        <v>101</v>
      </c>
      <c r="H19">
        <v>81</v>
      </c>
    </row>
    <row r="20" spans="1:8" x14ac:dyDescent="0.35">
      <c r="A20" s="1">
        <v>7</v>
      </c>
      <c r="B20" s="21">
        <v>0</v>
      </c>
      <c r="C20" s="21">
        <v>1</v>
      </c>
      <c r="D20" s="21">
        <v>1</v>
      </c>
      <c r="E20" t="s">
        <v>112</v>
      </c>
      <c r="F20" t="s">
        <v>109</v>
      </c>
      <c r="G20" t="s">
        <v>101</v>
      </c>
      <c r="H20">
        <v>1</v>
      </c>
    </row>
    <row r="21" spans="1:8" x14ac:dyDescent="0.35">
      <c r="A21" s="1">
        <v>7</v>
      </c>
      <c r="B21" s="21">
        <v>0</v>
      </c>
      <c r="C21" s="21">
        <v>1</v>
      </c>
      <c r="D21" s="21">
        <v>1</v>
      </c>
      <c r="E21" t="s">
        <v>118</v>
      </c>
      <c r="F21" t="s">
        <v>119</v>
      </c>
      <c r="G21" t="s">
        <v>101</v>
      </c>
      <c r="H21">
        <v>69</v>
      </c>
    </row>
    <row r="22" spans="1:8" x14ac:dyDescent="0.35">
      <c r="A22" s="1">
        <v>7</v>
      </c>
      <c r="B22" s="21">
        <v>0</v>
      </c>
      <c r="C22" s="21">
        <v>1</v>
      </c>
      <c r="D22" s="21">
        <v>1</v>
      </c>
      <c r="E22" t="s">
        <v>118</v>
      </c>
      <c r="F22" t="s">
        <v>120</v>
      </c>
      <c r="G22" t="s">
        <v>101</v>
      </c>
      <c r="H22">
        <v>60</v>
      </c>
    </row>
    <row r="23" spans="1:8" x14ac:dyDescent="0.35">
      <c r="A23" s="1">
        <v>7</v>
      </c>
      <c r="B23" s="21">
        <v>0</v>
      </c>
      <c r="C23" s="21">
        <v>1</v>
      </c>
      <c r="D23" s="21">
        <v>1</v>
      </c>
      <c r="E23" t="s">
        <v>177</v>
      </c>
      <c r="F23" t="s">
        <v>334</v>
      </c>
      <c r="G23" t="s">
        <v>101</v>
      </c>
      <c r="H23">
        <v>129</v>
      </c>
    </row>
    <row r="24" spans="1:8" x14ac:dyDescent="0.35">
      <c r="A24" s="1">
        <v>7</v>
      </c>
      <c r="B24" s="21">
        <v>0</v>
      </c>
      <c r="C24" s="21">
        <v>1</v>
      </c>
      <c r="D24" s="21">
        <v>1</v>
      </c>
      <c r="E24" t="s">
        <v>121</v>
      </c>
      <c r="F24" t="s">
        <v>125</v>
      </c>
      <c r="G24" t="s">
        <v>101</v>
      </c>
      <c r="H24">
        <v>21</v>
      </c>
    </row>
    <row r="25" spans="1:8" x14ac:dyDescent="0.35">
      <c r="A25" s="1">
        <v>7</v>
      </c>
      <c r="B25" s="21">
        <v>0</v>
      </c>
      <c r="C25" s="21">
        <v>1</v>
      </c>
      <c r="D25" s="21">
        <v>1</v>
      </c>
      <c r="E25" t="s">
        <v>121</v>
      </c>
      <c r="F25" t="s">
        <v>335</v>
      </c>
      <c r="G25" t="s">
        <v>101</v>
      </c>
      <c r="H25">
        <v>18</v>
      </c>
    </row>
    <row r="26" spans="1:8" x14ac:dyDescent="0.35">
      <c r="A26" s="1">
        <v>7</v>
      </c>
      <c r="B26" s="21">
        <v>0</v>
      </c>
      <c r="C26" s="21">
        <v>1</v>
      </c>
      <c r="D26" s="21">
        <v>1</v>
      </c>
      <c r="E26" t="s">
        <v>121</v>
      </c>
      <c r="F26" t="s">
        <v>336</v>
      </c>
      <c r="G26" t="s">
        <v>101</v>
      </c>
      <c r="H26">
        <v>17</v>
      </c>
    </row>
    <row r="27" spans="1:8" x14ac:dyDescent="0.35">
      <c r="A27" s="1">
        <v>7</v>
      </c>
      <c r="B27" s="21">
        <v>0</v>
      </c>
      <c r="C27" s="21">
        <v>1</v>
      </c>
      <c r="D27" s="21">
        <v>1</v>
      </c>
      <c r="E27" t="s">
        <v>121</v>
      </c>
      <c r="F27" t="s">
        <v>337</v>
      </c>
      <c r="G27" t="s">
        <v>101</v>
      </c>
      <c r="H27">
        <v>10</v>
      </c>
    </row>
    <row r="28" spans="1:8" x14ac:dyDescent="0.35">
      <c r="A28" s="1">
        <v>7</v>
      </c>
      <c r="B28" s="21">
        <v>0</v>
      </c>
      <c r="C28" s="21">
        <v>1</v>
      </c>
      <c r="D28" s="21">
        <v>1</v>
      </c>
      <c r="E28" t="s">
        <v>121</v>
      </c>
      <c r="F28" t="s">
        <v>338</v>
      </c>
      <c r="G28" t="s">
        <v>101</v>
      </c>
      <c r="H28">
        <v>9</v>
      </c>
    </row>
    <row r="29" spans="1:8" x14ac:dyDescent="0.35">
      <c r="A29" s="1">
        <v>7</v>
      </c>
      <c r="B29" s="21">
        <v>0</v>
      </c>
      <c r="C29" s="21">
        <v>1</v>
      </c>
      <c r="D29" s="21">
        <v>1</v>
      </c>
      <c r="E29" t="s">
        <v>121</v>
      </c>
      <c r="F29" t="s">
        <v>339</v>
      </c>
      <c r="G29" t="s">
        <v>101</v>
      </c>
      <c r="H29">
        <v>8</v>
      </c>
    </row>
    <row r="30" spans="1:8" x14ac:dyDescent="0.35">
      <c r="A30" s="1">
        <v>7</v>
      </c>
      <c r="B30" s="21">
        <v>0</v>
      </c>
      <c r="C30" s="21">
        <v>1</v>
      </c>
      <c r="D30" s="21">
        <v>1</v>
      </c>
      <c r="E30" t="s">
        <v>121</v>
      </c>
      <c r="F30" t="s">
        <v>340</v>
      </c>
      <c r="G30" t="s">
        <v>101</v>
      </c>
      <c r="H30">
        <v>7</v>
      </c>
    </row>
    <row r="31" spans="1:8" x14ac:dyDescent="0.35">
      <c r="A31" s="1">
        <v>7</v>
      </c>
      <c r="B31" s="21">
        <v>0</v>
      </c>
      <c r="C31" s="21">
        <v>1</v>
      </c>
      <c r="D31" s="21">
        <v>1</v>
      </c>
      <c r="E31" t="s">
        <v>121</v>
      </c>
      <c r="F31" t="s">
        <v>341</v>
      </c>
      <c r="G31" t="s">
        <v>101</v>
      </c>
      <c r="H31">
        <v>7</v>
      </c>
    </row>
    <row r="32" spans="1:8" x14ac:dyDescent="0.35">
      <c r="A32" s="1">
        <v>7</v>
      </c>
      <c r="B32" s="21">
        <v>0</v>
      </c>
      <c r="C32" s="21">
        <v>1</v>
      </c>
      <c r="D32" s="21">
        <v>1</v>
      </c>
      <c r="E32" t="s">
        <v>121</v>
      </c>
      <c r="F32" t="s">
        <v>342</v>
      </c>
      <c r="G32" t="s">
        <v>101</v>
      </c>
      <c r="H32">
        <v>6</v>
      </c>
    </row>
    <row r="33" spans="1:8" x14ac:dyDescent="0.35">
      <c r="A33" s="1">
        <v>7</v>
      </c>
      <c r="B33" s="21">
        <v>0</v>
      </c>
      <c r="C33" s="21">
        <v>1</v>
      </c>
      <c r="D33" s="21">
        <v>1</v>
      </c>
      <c r="E33" t="s">
        <v>121</v>
      </c>
      <c r="F33" t="s">
        <v>343</v>
      </c>
      <c r="G33" t="s">
        <v>101</v>
      </c>
      <c r="H33">
        <v>4</v>
      </c>
    </row>
    <row r="34" spans="1:8" x14ac:dyDescent="0.35">
      <c r="A34" s="1">
        <v>7</v>
      </c>
      <c r="B34" s="21">
        <v>0</v>
      </c>
      <c r="C34" s="21">
        <v>1</v>
      </c>
      <c r="D34" s="21">
        <v>1</v>
      </c>
      <c r="E34" t="s">
        <v>121</v>
      </c>
      <c r="F34" t="s">
        <v>344</v>
      </c>
      <c r="G34" t="s">
        <v>101</v>
      </c>
      <c r="H34">
        <v>4</v>
      </c>
    </row>
    <row r="35" spans="1:8" x14ac:dyDescent="0.35">
      <c r="A35" s="1">
        <v>7</v>
      </c>
      <c r="B35" s="21">
        <v>0</v>
      </c>
      <c r="C35" s="21">
        <v>1</v>
      </c>
      <c r="D35" s="21">
        <v>1</v>
      </c>
      <c r="E35" t="s">
        <v>121</v>
      </c>
      <c r="F35" t="s">
        <v>345</v>
      </c>
      <c r="G35" t="s">
        <v>101</v>
      </c>
      <c r="H35">
        <v>3</v>
      </c>
    </row>
    <row r="36" spans="1:8" x14ac:dyDescent="0.35">
      <c r="A36" s="1">
        <v>7</v>
      </c>
      <c r="B36" s="21">
        <v>0</v>
      </c>
      <c r="C36" s="21">
        <v>1</v>
      </c>
      <c r="D36" s="21">
        <v>1</v>
      </c>
      <c r="E36" t="s">
        <v>121</v>
      </c>
      <c r="F36" t="s">
        <v>346</v>
      </c>
      <c r="G36" t="s">
        <v>101</v>
      </c>
      <c r="H36">
        <v>2</v>
      </c>
    </row>
    <row r="37" spans="1:8" x14ac:dyDescent="0.35">
      <c r="A37" s="1">
        <v>7</v>
      </c>
      <c r="B37" s="21">
        <v>0</v>
      </c>
      <c r="C37" s="21">
        <v>1</v>
      </c>
      <c r="D37" s="21">
        <v>1</v>
      </c>
      <c r="E37" t="s">
        <v>121</v>
      </c>
      <c r="F37" t="s">
        <v>347</v>
      </c>
      <c r="G37" t="s">
        <v>101</v>
      </c>
      <c r="H37">
        <v>2</v>
      </c>
    </row>
    <row r="38" spans="1:8" x14ac:dyDescent="0.35">
      <c r="A38" s="1">
        <v>7</v>
      </c>
      <c r="B38" s="21">
        <v>0</v>
      </c>
      <c r="C38" s="21">
        <v>1</v>
      </c>
      <c r="D38" s="21">
        <v>1</v>
      </c>
      <c r="E38" t="s">
        <v>121</v>
      </c>
      <c r="F38" t="s">
        <v>348</v>
      </c>
      <c r="G38" t="s">
        <v>101</v>
      </c>
      <c r="H38">
        <v>2</v>
      </c>
    </row>
    <row r="39" spans="1:8" x14ac:dyDescent="0.35">
      <c r="A39" s="1">
        <v>7</v>
      </c>
      <c r="B39" s="21">
        <v>0</v>
      </c>
      <c r="C39" s="21">
        <v>1</v>
      </c>
      <c r="D39" s="21">
        <v>1</v>
      </c>
      <c r="E39" t="s">
        <v>121</v>
      </c>
      <c r="F39" t="s">
        <v>349</v>
      </c>
      <c r="G39" t="s">
        <v>101</v>
      </c>
      <c r="H39">
        <v>2</v>
      </c>
    </row>
    <row r="40" spans="1:8" x14ac:dyDescent="0.35">
      <c r="A40" s="1">
        <v>7</v>
      </c>
      <c r="B40" s="21">
        <v>0</v>
      </c>
      <c r="C40" s="21">
        <v>1</v>
      </c>
      <c r="D40" s="21">
        <v>1</v>
      </c>
      <c r="E40" t="s">
        <v>121</v>
      </c>
      <c r="F40" t="s">
        <v>150</v>
      </c>
      <c r="G40" t="s">
        <v>101</v>
      </c>
      <c r="H40">
        <v>2</v>
      </c>
    </row>
    <row r="41" spans="1:8" x14ac:dyDescent="0.35">
      <c r="A41" s="1">
        <v>7</v>
      </c>
      <c r="B41" s="21">
        <v>0</v>
      </c>
      <c r="C41" s="21">
        <v>1</v>
      </c>
      <c r="D41" s="21">
        <v>1</v>
      </c>
      <c r="E41" t="s">
        <v>121</v>
      </c>
      <c r="F41" t="s">
        <v>350</v>
      </c>
      <c r="G41" t="s">
        <v>101</v>
      </c>
      <c r="H41">
        <v>1</v>
      </c>
    </row>
    <row r="42" spans="1:8" x14ac:dyDescent="0.35">
      <c r="A42" s="1">
        <v>7</v>
      </c>
      <c r="B42" s="21">
        <v>0</v>
      </c>
      <c r="C42" s="21">
        <v>1</v>
      </c>
      <c r="D42" s="21">
        <v>1</v>
      </c>
      <c r="E42" t="s">
        <v>121</v>
      </c>
      <c r="F42" t="s">
        <v>351</v>
      </c>
      <c r="G42" t="s">
        <v>101</v>
      </c>
      <c r="H42">
        <v>1</v>
      </c>
    </row>
    <row r="43" spans="1:8" x14ac:dyDescent="0.35">
      <c r="A43" s="1">
        <v>7</v>
      </c>
      <c r="B43" s="21">
        <v>0</v>
      </c>
      <c r="C43" s="21">
        <v>1</v>
      </c>
      <c r="D43" s="21">
        <v>1</v>
      </c>
      <c r="E43" t="s">
        <v>121</v>
      </c>
      <c r="F43" t="s">
        <v>320</v>
      </c>
      <c r="G43" t="s">
        <v>101</v>
      </c>
      <c r="H43">
        <v>1</v>
      </c>
    </row>
    <row r="44" spans="1:8" x14ac:dyDescent="0.35">
      <c r="A44" s="1">
        <v>7</v>
      </c>
      <c r="B44" s="21">
        <v>0</v>
      </c>
      <c r="C44" s="21">
        <v>1</v>
      </c>
      <c r="D44" s="21">
        <v>1</v>
      </c>
      <c r="E44" t="s">
        <v>121</v>
      </c>
      <c r="F44" t="s">
        <v>321</v>
      </c>
      <c r="G44" t="s">
        <v>101</v>
      </c>
      <c r="H44">
        <v>1</v>
      </c>
    </row>
    <row r="45" spans="1:8" x14ac:dyDescent="0.35">
      <c r="A45" s="1">
        <v>7</v>
      </c>
      <c r="B45" s="21">
        <v>0</v>
      </c>
      <c r="C45" s="21">
        <v>1</v>
      </c>
      <c r="D45" s="21">
        <v>1</v>
      </c>
      <c r="E45" t="s">
        <v>121</v>
      </c>
      <c r="F45" t="s">
        <v>352</v>
      </c>
      <c r="G45" t="s">
        <v>101</v>
      </c>
      <c r="H45">
        <v>1</v>
      </c>
    </row>
    <row r="46" spans="1:8" x14ac:dyDescent="0.35">
      <c r="A46" s="1">
        <v>7</v>
      </c>
      <c r="B46" s="3">
        <v>0</v>
      </c>
      <c r="C46" s="3">
        <v>1</v>
      </c>
      <c r="D46" s="3">
        <v>1</v>
      </c>
      <c r="E46" t="s">
        <v>213</v>
      </c>
      <c r="F46" t="s">
        <v>287</v>
      </c>
      <c r="G46" t="s">
        <v>101</v>
      </c>
      <c r="H46">
        <v>736</v>
      </c>
    </row>
    <row r="47" spans="1:8" x14ac:dyDescent="0.35">
      <c r="A47" s="1">
        <v>7</v>
      </c>
      <c r="B47" s="3">
        <v>0</v>
      </c>
      <c r="C47" s="3">
        <v>1</v>
      </c>
      <c r="D47" s="3">
        <v>1</v>
      </c>
      <c r="E47" t="s">
        <v>213</v>
      </c>
      <c r="F47" t="s">
        <v>289</v>
      </c>
      <c r="G47" t="s">
        <v>101</v>
      </c>
      <c r="H47">
        <v>611</v>
      </c>
    </row>
    <row r="48" spans="1:8" x14ac:dyDescent="0.35">
      <c r="A48" s="1">
        <v>7</v>
      </c>
      <c r="B48" s="3">
        <v>0</v>
      </c>
      <c r="C48" s="3">
        <v>1</v>
      </c>
      <c r="D48" s="3">
        <v>1</v>
      </c>
      <c r="E48" t="s">
        <v>212</v>
      </c>
      <c r="F48" t="s">
        <v>111</v>
      </c>
      <c r="G48" t="s">
        <v>101</v>
      </c>
      <c r="H48">
        <v>1347</v>
      </c>
    </row>
    <row r="49" spans="1:7" x14ac:dyDescent="0.35">
      <c r="A49" s="7">
        <v>7</v>
      </c>
      <c r="B49" s="24" t="s">
        <v>225</v>
      </c>
      <c r="C49" s="24" t="s">
        <v>226</v>
      </c>
      <c r="D49" s="24" t="s">
        <v>225</v>
      </c>
      <c r="E49" t="s">
        <v>227</v>
      </c>
      <c r="F49" s="31" t="s">
        <v>353</v>
      </c>
      <c r="G49" t="s">
        <v>217</v>
      </c>
    </row>
    <row r="50" spans="1:7" x14ac:dyDescent="0.35">
      <c r="A50" s="7">
        <v>7</v>
      </c>
      <c r="B50" s="24" t="s">
        <v>225</v>
      </c>
      <c r="C50" s="24" t="s">
        <v>226</v>
      </c>
      <c r="D50" s="24" t="s">
        <v>225</v>
      </c>
      <c r="E50" t="s">
        <v>227</v>
      </c>
      <c r="F50" s="31" t="s">
        <v>484</v>
      </c>
      <c r="G50" t="s">
        <v>217</v>
      </c>
    </row>
    <row r="51" spans="1:7" x14ac:dyDescent="0.35">
      <c r="A51" s="1">
        <v>7</v>
      </c>
      <c r="B51" s="21">
        <v>0</v>
      </c>
      <c r="C51" s="21">
        <v>1</v>
      </c>
      <c r="D51" s="21" t="s">
        <v>225</v>
      </c>
      <c r="E51" t="s">
        <v>296</v>
      </c>
      <c r="F51" t="s">
        <v>354</v>
      </c>
      <c r="G51" t="s">
        <v>217</v>
      </c>
    </row>
    <row r="52" spans="1:7" x14ac:dyDescent="0.35">
      <c r="A52" s="1"/>
      <c r="B52" s="21"/>
      <c r="C52" s="21"/>
      <c r="D52" s="21"/>
    </row>
  </sheetData>
  <autoFilter ref="A1:H23" xr:uid="{8615B3A7-0AB6-4DE7-8F17-61BC7FDB8889}"/>
  <hyperlinks>
    <hyperlink ref="F50" r:id="rId1" xr:uid="{70B3433F-5D3F-4B57-A75A-A806FCEC418C}"/>
    <hyperlink ref="F49" r:id="rId2" xr:uid="{DB775BD8-B287-49AE-ABE6-F3CF07B49564}"/>
  </hyperlinks>
  <pageMargins left="0.7" right="0.7" top="0.75" bottom="0.75" header="0.3" footer="0.3"/>
  <pageSetup orientation="portrait" horizontalDpi="0"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DC66A-5ED6-4441-B8D5-D971A76C2846}">
  <dimension ref="A1:I22"/>
  <sheetViews>
    <sheetView topLeftCell="E1" workbookViewId="0">
      <pane ySplit="1" topLeftCell="A8" activePane="bottomLeft" state="frozen"/>
      <selection pane="bottomLeft" activeCell="F23" sqref="F23"/>
    </sheetView>
  </sheetViews>
  <sheetFormatPr defaultColWidth="8.81640625" defaultRowHeight="14.5" x14ac:dyDescent="0.35"/>
  <cols>
    <col min="1" max="1" width="11.81640625" style="7" bestFit="1" customWidth="1"/>
    <col min="2" max="3" width="10.453125" style="24" bestFit="1" customWidth="1"/>
    <col min="4" max="4" width="14.453125" style="24" bestFit="1" customWidth="1"/>
    <col min="5" max="5" width="20.1796875" bestFit="1" customWidth="1"/>
    <col min="6" max="6" width="27.453125" customWidth="1"/>
    <col min="7" max="7" width="10.1796875" bestFit="1" customWidth="1"/>
    <col min="8" max="8" width="9.81640625" bestFit="1" customWidth="1"/>
    <col min="9" max="9" width="9.453125" bestFit="1" customWidth="1"/>
  </cols>
  <sheetData>
    <row r="1" spans="1:9" s="15" customFormat="1" ht="29" x14ac:dyDescent="0.35">
      <c r="A1" s="14" t="s">
        <v>34</v>
      </c>
      <c r="B1" s="22" t="s">
        <v>92</v>
      </c>
      <c r="C1" s="22" t="s">
        <v>93</v>
      </c>
      <c r="D1" s="22" t="s">
        <v>94</v>
      </c>
      <c r="E1" s="12" t="s">
        <v>95</v>
      </c>
      <c r="F1" s="12" t="s">
        <v>96</v>
      </c>
      <c r="G1" s="12" t="s">
        <v>97</v>
      </c>
      <c r="H1" s="12" t="s">
        <v>98</v>
      </c>
    </row>
    <row r="2" spans="1:9" x14ac:dyDescent="0.35">
      <c r="A2" s="1">
        <v>8</v>
      </c>
      <c r="B2" s="21">
        <v>0</v>
      </c>
      <c r="C2" s="21">
        <v>1</v>
      </c>
      <c r="D2" s="21">
        <v>1</v>
      </c>
      <c r="E2" t="s">
        <v>99</v>
      </c>
      <c r="F2" t="s">
        <v>306</v>
      </c>
      <c r="G2" t="s">
        <v>101</v>
      </c>
      <c r="H2">
        <v>9</v>
      </c>
    </row>
    <row r="3" spans="1:9" x14ac:dyDescent="0.35">
      <c r="A3" s="1">
        <v>8</v>
      </c>
      <c r="B3" s="21">
        <v>0</v>
      </c>
      <c r="C3" s="21">
        <v>1</v>
      </c>
      <c r="D3" s="21">
        <v>1</v>
      </c>
      <c r="E3" t="s">
        <v>99</v>
      </c>
      <c r="F3" t="s">
        <v>280</v>
      </c>
      <c r="G3" t="s">
        <v>101</v>
      </c>
      <c r="H3">
        <v>1</v>
      </c>
    </row>
    <row r="4" spans="1:9" x14ac:dyDescent="0.35">
      <c r="A4" s="1">
        <v>8</v>
      </c>
      <c r="B4" s="21">
        <v>0</v>
      </c>
      <c r="C4" s="21">
        <v>1</v>
      </c>
      <c r="D4" s="21">
        <v>1</v>
      </c>
      <c r="E4" t="s">
        <v>99</v>
      </c>
      <c r="F4" t="s">
        <v>100</v>
      </c>
      <c r="G4" t="s">
        <v>101</v>
      </c>
      <c r="H4">
        <v>3</v>
      </c>
      <c r="I4" s="27"/>
    </row>
    <row r="5" spans="1:9" x14ac:dyDescent="0.35">
      <c r="A5" s="1">
        <v>8</v>
      </c>
      <c r="B5" s="21">
        <v>0</v>
      </c>
      <c r="C5" s="21">
        <v>1</v>
      </c>
      <c r="D5" s="21">
        <v>1</v>
      </c>
      <c r="E5" t="s">
        <v>99</v>
      </c>
      <c r="F5" t="s">
        <v>102</v>
      </c>
      <c r="G5" t="s">
        <v>101</v>
      </c>
      <c r="H5">
        <v>6</v>
      </c>
      <c r="I5" s="27"/>
    </row>
    <row r="6" spans="1:9" x14ac:dyDescent="0.35">
      <c r="A6" s="1">
        <v>8</v>
      </c>
      <c r="B6" s="21">
        <v>0</v>
      </c>
      <c r="C6" s="21">
        <v>1</v>
      </c>
      <c r="D6" s="21">
        <v>1</v>
      </c>
      <c r="E6" t="s">
        <v>99</v>
      </c>
      <c r="F6" t="s">
        <v>103</v>
      </c>
      <c r="G6" t="s">
        <v>101</v>
      </c>
      <c r="H6">
        <v>6</v>
      </c>
      <c r="I6" s="27"/>
    </row>
    <row r="7" spans="1:9" x14ac:dyDescent="0.35">
      <c r="A7" s="1">
        <v>8</v>
      </c>
      <c r="B7" s="21">
        <v>0</v>
      </c>
      <c r="C7" s="21">
        <v>1</v>
      </c>
      <c r="D7" s="21">
        <v>1</v>
      </c>
      <c r="E7" t="s">
        <v>99</v>
      </c>
      <c r="F7" t="s">
        <v>104</v>
      </c>
      <c r="G7" t="s">
        <v>101</v>
      </c>
      <c r="H7">
        <v>9</v>
      </c>
      <c r="I7" s="27"/>
    </row>
    <row r="8" spans="1:9" x14ac:dyDescent="0.35">
      <c r="A8" s="1">
        <v>8</v>
      </c>
      <c r="B8" s="21">
        <v>0</v>
      </c>
      <c r="C8" s="21">
        <v>1</v>
      </c>
      <c r="D8" s="21">
        <v>1</v>
      </c>
      <c r="E8" t="s">
        <v>99</v>
      </c>
      <c r="F8" t="s">
        <v>105</v>
      </c>
      <c r="G8" t="s">
        <v>101</v>
      </c>
      <c r="H8">
        <v>18</v>
      </c>
      <c r="I8" s="27"/>
    </row>
    <row r="9" spans="1:9" x14ac:dyDescent="0.35">
      <c r="A9" s="1">
        <v>8</v>
      </c>
      <c r="B9" s="21">
        <v>0</v>
      </c>
      <c r="C9" s="21">
        <v>1</v>
      </c>
      <c r="D9" s="21">
        <v>1</v>
      </c>
      <c r="E9" t="s">
        <v>121</v>
      </c>
      <c r="F9" t="s">
        <v>355</v>
      </c>
      <c r="G9" t="s">
        <v>101</v>
      </c>
      <c r="H9">
        <v>52</v>
      </c>
    </row>
    <row r="10" spans="1:9" x14ac:dyDescent="0.35">
      <c r="A10" s="1">
        <v>8</v>
      </c>
      <c r="B10" s="21">
        <v>0</v>
      </c>
      <c r="C10" s="21">
        <v>1</v>
      </c>
      <c r="D10" s="21">
        <v>1</v>
      </c>
      <c r="E10" t="s">
        <v>106</v>
      </c>
      <c r="F10" t="s">
        <v>109</v>
      </c>
      <c r="G10" t="s">
        <v>101</v>
      </c>
      <c r="H10">
        <v>52</v>
      </c>
    </row>
    <row r="11" spans="1:9" x14ac:dyDescent="0.35">
      <c r="A11" s="1">
        <v>8</v>
      </c>
      <c r="B11" s="21">
        <v>0</v>
      </c>
      <c r="C11" s="21">
        <v>1</v>
      </c>
      <c r="D11" s="21">
        <v>1</v>
      </c>
      <c r="E11" t="s">
        <v>110</v>
      </c>
      <c r="F11" s="6" t="s">
        <v>111</v>
      </c>
      <c r="G11" t="s">
        <v>101</v>
      </c>
      <c r="H11">
        <v>52</v>
      </c>
    </row>
    <row r="12" spans="1:9" x14ac:dyDescent="0.35">
      <c r="A12" s="1">
        <v>8</v>
      </c>
      <c r="B12" s="21">
        <v>0</v>
      </c>
      <c r="C12" s="21">
        <v>1</v>
      </c>
      <c r="D12" s="21">
        <v>1</v>
      </c>
      <c r="E12" t="s">
        <v>112</v>
      </c>
      <c r="F12" t="s">
        <v>109</v>
      </c>
      <c r="G12" t="s">
        <v>101</v>
      </c>
      <c r="H12">
        <v>52</v>
      </c>
    </row>
    <row r="13" spans="1:9" x14ac:dyDescent="0.35">
      <c r="A13" s="1">
        <v>8</v>
      </c>
      <c r="B13" s="21">
        <v>0</v>
      </c>
      <c r="C13" s="21">
        <v>1</v>
      </c>
      <c r="D13" s="21">
        <v>1</v>
      </c>
      <c r="E13" t="s">
        <v>118</v>
      </c>
      <c r="F13" t="s">
        <v>119</v>
      </c>
      <c r="G13" t="s">
        <v>101</v>
      </c>
      <c r="H13">
        <v>15</v>
      </c>
    </row>
    <row r="14" spans="1:9" x14ac:dyDescent="0.35">
      <c r="A14" s="1">
        <v>8</v>
      </c>
      <c r="B14" s="21">
        <v>0</v>
      </c>
      <c r="C14" s="21">
        <v>1</v>
      </c>
      <c r="D14" s="21">
        <v>1</v>
      </c>
      <c r="E14" t="s">
        <v>118</v>
      </c>
      <c r="F14" t="s">
        <v>120</v>
      </c>
      <c r="G14" t="s">
        <v>101</v>
      </c>
      <c r="H14">
        <v>37</v>
      </c>
    </row>
    <row r="15" spans="1:9" x14ac:dyDescent="0.35">
      <c r="A15" s="1">
        <v>8</v>
      </c>
      <c r="B15" s="21">
        <v>0</v>
      </c>
      <c r="C15" s="21">
        <v>1</v>
      </c>
      <c r="D15" s="21">
        <v>1</v>
      </c>
      <c r="E15" t="s">
        <v>177</v>
      </c>
      <c r="F15" t="s">
        <v>356</v>
      </c>
      <c r="G15" t="s">
        <v>101</v>
      </c>
      <c r="H15">
        <v>52</v>
      </c>
    </row>
    <row r="16" spans="1:9" x14ac:dyDescent="0.35">
      <c r="A16" s="1">
        <v>8</v>
      </c>
      <c r="B16" s="21" t="s">
        <v>225</v>
      </c>
      <c r="C16" s="21" t="s">
        <v>226</v>
      </c>
      <c r="D16" s="21">
        <v>1</v>
      </c>
      <c r="E16" t="s">
        <v>216</v>
      </c>
      <c r="F16" t="s">
        <v>357</v>
      </c>
      <c r="G16" t="s">
        <v>217</v>
      </c>
    </row>
    <row r="17" spans="1:8" x14ac:dyDescent="0.35">
      <c r="A17" s="1">
        <v>8</v>
      </c>
      <c r="B17" s="3">
        <v>0</v>
      </c>
      <c r="C17" s="3">
        <v>1</v>
      </c>
      <c r="D17" s="3">
        <v>1</v>
      </c>
      <c r="E17" t="s">
        <v>213</v>
      </c>
      <c r="F17" t="s">
        <v>287</v>
      </c>
      <c r="G17" t="s">
        <v>101</v>
      </c>
      <c r="H17">
        <v>49</v>
      </c>
    </row>
    <row r="18" spans="1:8" x14ac:dyDescent="0.35">
      <c r="A18" s="1">
        <v>8</v>
      </c>
      <c r="B18" s="3">
        <v>0</v>
      </c>
      <c r="C18" s="3">
        <v>1</v>
      </c>
      <c r="D18" s="3">
        <v>1</v>
      </c>
      <c r="E18" t="s">
        <v>213</v>
      </c>
      <c r="F18" t="s">
        <v>289</v>
      </c>
      <c r="G18" t="s">
        <v>101</v>
      </c>
      <c r="H18">
        <v>416</v>
      </c>
    </row>
    <row r="19" spans="1:8" x14ac:dyDescent="0.35">
      <c r="A19" s="1">
        <v>8</v>
      </c>
      <c r="B19" s="3">
        <v>0</v>
      </c>
      <c r="C19" s="3">
        <v>1</v>
      </c>
      <c r="D19" s="3">
        <v>1</v>
      </c>
      <c r="E19" t="s">
        <v>213</v>
      </c>
      <c r="F19" t="s">
        <v>214</v>
      </c>
      <c r="G19" t="s">
        <v>101</v>
      </c>
      <c r="H19">
        <v>50</v>
      </c>
    </row>
    <row r="20" spans="1:8" x14ac:dyDescent="0.35">
      <c r="A20" s="1">
        <v>8</v>
      </c>
      <c r="B20" s="3">
        <v>0</v>
      </c>
      <c r="C20" s="3">
        <v>1</v>
      </c>
      <c r="D20" s="3">
        <v>1</v>
      </c>
      <c r="E20" t="s">
        <v>212</v>
      </c>
      <c r="F20" t="s">
        <v>111</v>
      </c>
      <c r="G20" t="s">
        <v>101</v>
      </c>
      <c r="H20">
        <v>515</v>
      </c>
    </row>
    <row r="21" spans="1:8" x14ac:dyDescent="0.35">
      <c r="A21" s="7">
        <v>8</v>
      </c>
      <c r="B21" s="24" t="s">
        <v>225</v>
      </c>
      <c r="C21" s="24" t="s">
        <v>226</v>
      </c>
      <c r="D21" s="24" t="s">
        <v>225</v>
      </c>
      <c r="E21" t="s">
        <v>227</v>
      </c>
      <c r="F21" s="31" t="s">
        <v>358</v>
      </c>
      <c r="G21" t="s">
        <v>217</v>
      </c>
    </row>
    <row r="22" spans="1:8" x14ac:dyDescent="0.35">
      <c r="A22" s="7">
        <v>8</v>
      </c>
      <c r="B22" s="24" t="s">
        <v>225</v>
      </c>
      <c r="C22" s="24" t="s">
        <v>226</v>
      </c>
      <c r="D22" s="24" t="s">
        <v>225</v>
      </c>
      <c r="E22" t="s">
        <v>227</v>
      </c>
      <c r="F22" s="31" t="s">
        <v>484</v>
      </c>
      <c r="G22" t="s">
        <v>217</v>
      </c>
    </row>
  </sheetData>
  <autoFilter ref="A1:H16" xr:uid="{8615B3A7-0AB6-4DE7-8F17-61BC7FDB8889}"/>
  <hyperlinks>
    <hyperlink ref="F22" r:id="rId1" xr:uid="{0862ECA6-B4F1-488E-AA66-F2E47E5FDB86}"/>
    <hyperlink ref="F21" r:id="rId2" xr:uid="{EE6A6693-7EDA-4480-9DA2-ABCDDE4E8951}"/>
  </hyperlinks>
  <pageMargins left="0.7" right="0.7" top="0.75" bottom="0.75" header="0.3" footer="0.3"/>
  <pageSetup orientation="portrait" horizontalDpi="0" verticalDpi="0"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http://schemas.microsoft.com/office/2006/documentManagement/types"/>
    <ds:schemaRef ds:uri="http://purl.org/dc/terms/"/>
    <ds:schemaRef ds:uri="00850a8a-55a0-4f29-bb56-d3de9b9bc75c"/>
    <ds:schemaRef ds:uri="http://schemas.microsoft.com/office/2006/metadata/properties"/>
    <ds:schemaRef ds:uri="http://purl.org/dc/dcmitype/"/>
    <ds:schemaRef ds:uri="http://www.w3.org/XML/1998/namespace"/>
    <ds:schemaRef ds:uri="http://schemas.microsoft.com/office/infopath/2007/PartnerControls"/>
    <ds:schemaRef ds:uri="http://schemas.openxmlformats.org/package/2006/metadata/core-properties"/>
    <ds:schemaRef ds:uri="33e70369-3675-4c3b-99e1-030eb9633bdf"/>
    <ds:schemaRef ds:uri="http://purl.org/dc/elements/1.1/"/>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A5990C10-70FD-465F-A937-90749AB0DE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Data Resource Digest Submission</vt:lpstr>
      <vt:lpstr>Dataset Information</vt:lpstr>
      <vt:lpstr>FM</vt:lpstr>
      <vt:lpstr>TCGA</vt:lpstr>
      <vt:lpstr>TARGET</vt:lpstr>
      <vt:lpstr>CPTAC</vt:lpstr>
      <vt:lpstr>MMRF</vt:lpstr>
      <vt:lpstr>BEATAML</vt:lpstr>
      <vt:lpstr>NCICCR</vt:lpstr>
      <vt:lpstr>CGCI</vt:lpstr>
      <vt:lpstr>CMI</vt:lpstr>
      <vt:lpstr>HCMI</vt:lpstr>
      <vt:lpstr>REBC</vt:lpstr>
      <vt:lpstr>MP2PRT</vt:lpstr>
      <vt:lpstr>MATCH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2025-05-14T20:16:26Z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